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<sst xmlns="http://schemas.openxmlformats.org/spreadsheetml/2006/main" count="274" uniqueCount="168">
  <si>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</si>
  <si>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</si>
  <si>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</si>
  <si>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</si>
  <si>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</si>
  <si>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</si>
  <si>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</si>
  <si>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</si>
  <si>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</si>
  <si>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</si>
  <si>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</si>
  <si>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</si>
  <si>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</si>
  <si>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</si>
  <si>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</si>
  <si>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</si>
  <si>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</si>
  <si>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</si>
  <si>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</si>
  <si>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</si>
  <si>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</si>
  <si>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</si>
  <si>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</si>
  <si>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</si>
  <si>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</si>
  <si>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</si>
  <si>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</si>
  <si>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</si>
  <si>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</si>
  <si>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</si>
  <si>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</si>
  <si>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</si>
  <si>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</si>
  <si>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</si>
  <si>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</si>
  <si>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 xml:space="preserve">  高中教育</t>
  </si>
  <si>
    <t>社会保障和就业支出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</si>
  <si>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</si>
  <si>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</si>
  <si>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</si>
  <si>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</si>
  <si>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</si>
  <si>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</si>
  <si>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</si>
  <si>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财政对基本医疗保险基金的补助</t>
  </si>
  <si>
    <t xml:space="preserve">  财政对城镇职工基本医疗保险基金的补助</t>
  </si>
  <si>
    <t>住房保障支出</t>
  </si>
  <si>
    <t>住房改革支出</t>
  </si>
  <si>
    <t xml:space="preserve">  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</si>
  <si>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</si>
  <si>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</si>
  <si>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</si>
  <si>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</si>
  <si>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</si>
  <si>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</si>
  <si>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</si>
  <si>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</si>
  <si>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</si>
  <si>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</si>
  <si>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</si>
  <si>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工资性支出</t>
  </si>
  <si>
    <t>基本工资</t>
  </si>
  <si>
    <t>02</t>
  </si>
  <si>
    <t>津贴补贴</t>
  </si>
  <si>
    <t>03</t>
  </si>
  <si>
    <t>奖金（年终一次奖金）</t>
  </si>
  <si>
    <t>其他工资福利支出</t>
  </si>
  <si>
    <t>个人取暖费</t>
  </si>
  <si>
    <t>独生子女费</t>
  </si>
  <si>
    <t>煤油补贴</t>
  </si>
  <si>
    <t>04</t>
  </si>
  <si>
    <t>乡镇教职工生活补助</t>
  </si>
  <si>
    <t>05</t>
  </si>
  <si>
    <t>休假探亲费</t>
  </si>
  <si>
    <t>06</t>
  </si>
  <si>
    <t>临时工工资补助</t>
  </si>
  <si>
    <t>07</t>
  </si>
  <si>
    <t>班主任津贴</t>
  </si>
  <si>
    <t>08</t>
  </si>
  <si>
    <t>社会保障缴费</t>
  </si>
  <si>
    <t>机关事业单位基本养老保险缴费</t>
  </si>
  <si>
    <t>失业保险</t>
  </si>
  <si>
    <t>工伤保险</t>
  </si>
  <si>
    <t>生育保险</t>
  </si>
  <si>
    <t>医疗保险</t>
  </si>
  <si>
    <t>住房公积金</t>
  </si>
  <si>
    <t>商品服务支出</t>
  </si>
  <si>
    <t>生均公用经费</t>
  </si>
  <si>
    <t>寄宿制学校生均公用经费</t>
  </si>
  <si>
    <t>寄宿生交通补助</t>
  </si>
  <si>
    <t>思想政治经费</t>
  </si>
  <si>
    <t>体育教师运动装备购置费</t>
  </si>
  <si>
    <t>教育教学运转补助经费</t>
  </si>
  <si>
    <t>基层党组织活动经费</t>
  </si>
  <si>
    <t>少于100人教学点学生公用经费补差</t>
  </si>
  <si>
    <t>09</t>
  </si>
  <si>
    <t>“三区”计划教师补助</t>
  </si>
  <si>
    <t>10</t>
  </si>
  <si>
    <t>其他在职教职工公用经费</t>
  </si>
  <si>
    <t>11</t>
  </si>
  <si>
    <t>免费教育补助经费</t>
  </si>
  <si>
    <t>12</t>
  </si>
  <si>
    <t>工会经费</t>
  </si>
  <si>
    <t>13</t>
  </si>
  <si>
    <t>福利费</t>
  </si>
  <si>
    <t>14</t>
  </si>
  <si>
    <t>离退休人员管理费</t>
  </si>
  <si>
    <t>15</t>
  </si>
  <si>
    <t>其他商品和服务支出</t>
  </si>
  <si>
    <t>对个人和家庭的补助支出</t>
  </si>
  <si>
    <t>“三包经费”</t>
  </si>
  <si>
    <t>西部志愿者生活费</t>
  </si>
  <si>
    <t>退休党支部专项经费</t>
  </si>
  <si>
    <t>其他对个人和家庭的补助支出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</si>
  <si>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</si>
  <si>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</si>
  <si>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</si>
  <si>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</si>
  <si>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</si>
  <si>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</si>
  <si>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</si>
  <si>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</si>
  <si>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</si>
  <si>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</si>
  <si>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</si>
  <si>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本单位无需因公出国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</si>
  <si>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</si>
  <si>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</si>
  <si>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</si>
  <si>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</si>
  <si>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</si>
  <si>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本单位无政府性基金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</si>
  <si>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</si>
  <si>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</si>
  <si>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</si>
  <si>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</si>
  <si>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</si>
  <si>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</si>
  <si>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</si>
  <si>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</si>
  <si>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</si>
  <si>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</si>
  <si>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</si>
  <si>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</si>
  <si>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</si>
  <si>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</si>
  <si>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</si>
  <si>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</si>
  <si>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</si>
  <si>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</si>
  <si>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</si>
  <si>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</si>
  <si>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</si>
  <si>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</si>
  <si>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</si>
  <si>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</si>
  <si>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</si>
  <si>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</si>
  <si>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</si>
  <si>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</si>
  <si>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 xml:space="preserve">  人大事务</t>
  </si>
  <si>
    <t xml:space="preserve">    行政运行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</si>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</sst>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72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justify" vertical="center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5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9" sqref="B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>
      <c r="A2" s="63" t="s">
        <v>1</v>
      </c>
      <c r="B2" s="64"/>
      <c r="C2" s="64"/>
      <c r="D2" s="64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69" t="s">
        <v>8</v>
      </c>
      <c r="F4" s="69" t="s">
        <v>9</v>
      </c>
    </row>
    <row r="5" spans="1:6" ht="33.75" customHeight="1">
      <c r="A5" s="17" t="s">
        <v>10</v>
      </c>
      <c r="B5" s="70">
        <v>6640.27</v>
      </c>
      <c r="C5" s="8" t="s">
        <v>11</v>
      </c>
      <c r="D5" s="70">
        <v>6640.27</v>
      </c>
      <c r="E5" s="70">
        <v>6640.27</v>
      </c>
      <c r="F5" s="8"/>
    </row>
    <row r="6" spans="1:6" ht="33.75" customHeight="1">
      <c r="A6" s="71" t="s">
        <v>12</v>
      </c>
      <c r="B6" s="70">
        <v>6640.27</v>
      </c>
      <c r="C6" s="71" t="s">
        <v>13</v>
      </c>
      <c r="D6" s="70"/>
      <c r="E6" s="70"/>
      <c r="F6" s="8"/>
    </row>
    <row r="7" spans="1:6" ht="33.75" customHeight="1">
      <c r="A7" s="71" t="s">
        <v>14</v>
      </c>
      <c r="B7" s="70"/>
      <c r="C7" s="71" t="s">
        <v>15</v>
      </c>
      <c r="D7" s="8"/>
      <c r="E7" s="8"/>
      <c r="F7" s="8"/>
    </row>
    <row r="8" spans="1:6" ht="33.75" customHeight="1">
      <c r="A8" s="71"/>
      <c r="B8" s="70"/>
      <c r="C8" s="71" t="s">
        <v>16</v>
      </c>
      <c r="D8" s="8"/>
      <c r="E8" s="8"/>
      <c r="F8" s="8"/>
    </row>
    <row r="9" spans="1:6" ht="33.75" customHeight="1">
      <c r="A9" s="71" t="s">
        <v>17</v>
      </c>
      <c r="B9" s="8"/>
      <c r="C9" s="71" t="s">
        <v>18</v>
      </c>
      <c r="D9" s="8"/>
      <c r="E9" s="8"/>
      <c r="F9" s="8"/>
    </row>
    <row r="10" spans="1:6" ht="33.75" customHeight="1">
      <c r="A10" s="71" t="s">
        <v>12</v>
      </c>
      <c r="B10" s="8"/>
      <c r="C10" s="71" t="s">
        <v>19</v>
      </c>
      <c r="D10" s="8"/>
      <c r="E10" s="8"/>
      <c r="F10" s="8"/>
    </row>
    <row r="11" spans="1:6" ht="33.75" customHeight="1">
      <c r="A11" s="71" t="s">
        <v>14</v>
      </c>
      <c r="B11" s="70"/>
      <c r="C11" s="71" t="s">
        <v>19</v>
      </c>
      <c r="D11" s="8"/>
      <c r="E11" s="8"/>
      <c r="F11" s="8"/>
    </row>
    <row r="12" spans="1:6" ht="33.75" customHeight="1">
      <c r="A12" s="70"/>
      <c r="B12" s="70"/>
      <c r="C12" s="71"/>
      <c r="D12" s="8"/>
      <c r="E12" s="8"/>
      <c r="F12" s="8"/>
    </row>
    <row r="13" spans="1:6" ht="33.75" customHeight="1">
      <c r="A13" s="70"/>
      <c r="B13" s="70"/>
      <c r="C13" s="71" t="s">
        <v>20</v>
      </c>
      <c r="D13" s="8"/>
      <c r="E13" s="8"/>
      <c r="F13" s="8"/>
    </row>
    <row r="14" spans="1:6" ht="33.75" customHeight="1">
      <c r="A14" s="70"/>
      <c r="B14" s="70"/>
      <c r="C14" s="70"/>
      <c r="D14" s="8"/>
      <c r="E14" s="8"/>
      <c r="F14" s="8"/>
    </row>
    <row r="15" spans="1:6" ht="33.75" customHeight="1">
      <c r="A15" s="70" t="s">
        <v>21</v>
      </c>
      <c r="B15" s="8">
        <f>B9+B5</f>
        <v>6640.27</v>
      </c>
      <c r="C15" s="70" t="s">
        <v>22</v>
      </c>
      <c r="D15" s="8">
        <f>D9+D5</f>
        <v>6640.27</v>
      </c>
      <c r="E15" s="8">
        <f>E9+E5</f>
        <v>6640.27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4" sqref="D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8"/>
      <c r="B1" s="3"/>
      <c r="C1" s="1" t="s">
        <v>23</v>
      </c>
      <c r="D1" s="3"/>
      <c r="E1" s="3"/>
      <c r="F1" s="3"/>
    </row>
    <row r="2" spans="1:6" ht="16.5" customHeight="1">
      <c r="A2" s="59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24.75" customHeight="1">
      <c r="A5" s="8">
        <v>205</v>
      </c>
      <c r="B5" s="8" t="s">
        <v>33</v>
      </c>
      <c r="C5" s="8">
        <v>5605.11</v>
      </c>
      <c r="D5" s="8">
        <v>5605.11</v>
      </c>
      <c r="E5" s="8"/>
      <c r="F5" s="8"/>
    </row>
    <row r="6" spans="1:6" ht="24.75" customHeight="1">
      <c r="A6" s="8">
        <v>20502</v>
      </c>
      <c r="B6" s="8" t="s">
        <v>34</v>
      </c>
      <c r="C6" s="8">
        <v>5605.11</v>
      </c>
      <c r="D6" s="8">
        <v>5605.11</v>
      </c>
      <c r="E6" s="8"/>
      <c r="F6" s="8"/>
    </row>
    <row r="7" spans="1:6" ht="24.75" customHeight="1">
      <c r="A7" s="8">
        <v>2050204</v>
      </c>
      <c r="B7" s="8" t="s">
        <v>35</v>
      </c>
      <c r="C7" s="8">
        <v>5605.11</v>
      </c>
      <c r="D7" s="8">
        <v>5605.11</v>
      </c>
      <c r="E7" s="8"/>
      <c r="F7" s="8"/>
    </row>
    <row r="8" spans="1:6" ht="24.75" customHeight="1">
      <c r="A8" s="8">
        <v>208</v>
      </c>
      <c r="B8" s="8" t="s">
        <v>36</v>
      </c>
      <c r="C8" s="8">
        <f>C9+C11</f>
        <v>611.58</v>
      </c>
      <c r="D8" s="8">
        <f>D9+D11</f>
        <v>611.58</v>
      </c>
      <c r="E8" s="8"/>
      <c r="F8" s="8"/>
    </row>
    <row r="9" spans="1:6" ht="34.5" customHeight="1">
      <c r="A9" s="8">
        <v>20826</v>
      </c>
      <c r="B9" s="8" t="s">
        <v>37</v>
      </c>
      <c r="C9" s="8">
        <v>562.38</v>
      </c>
      <c r="D9" s="8">
        <v>562.38</v>
      </c>
      <c r="E9" s="8"/>
      <c r="F9" s="8"/>
    </row>
    <row r="10" spans="1:6" ht="34.5" customHeight="1">
      <c r="A10" s="8">
        <v>2082699</v>
      </c>
      <c r="B10" s="8" t="s">
        <v>38</v>
      </c>
      <c r="C10" s="8">
        <v>562.38</v>
      </c>
      <c r="D10" s="8">
        <v>562.38</v>
      </c>
      <c r="E10" s="8"/>
      <c r="F10" s="8"/>
    </row>
    <row r="11" spans="1:6" ht="34.5" customHeight="1">
      <c r="A11" s="8">
        <v>20827</v>
      </c>
      <c r="B11" s="8" t="s">
        <v>39</v>
      </c>
      <c r="C11" s="8">
        <f>C12+C13+C14</f>
        <v>49.2</v>
      </c>
      <c r="D11" s="8">
        <f>D12+D13+D14</f>
        <v>49.2</v>
      </c>
      <c r="E11" s="8"/>
      <c r="F11" s="8"/>
    </row>
    <row r="12" spans="1:6" ht="34.5" customHeight="1">
      <c r="A12" s="8">
        <v>2082701</v>
      </c>
      <c r="B12" s="8" t="s">
        <v>40</v>
      </c>
      <c r="C12" s="8">
        <v>17.57</v>
      </c>
      <c r="D12" s="8">
        <v>17.57</v>
      </c>
      <c r="E12" s="8"/>
      <c r="F12" s="8"/>
    </row>
    <row r="13" spans="1:6" ht="34.5" customHeight="1">
      <c r="A13" s="8">
        <v>2082702</v>
      </c>
      <c r="B13" s="8" t="s">
        <v>41</v>
      </c>
      <c r="C13" s="8">
        <v>7.03</v>
      </c>
      <c r="D13" s="8">
        <v>7.03</v>
      </c>
      <c r="E13" s="8"/>
      <c r="F13" s="8"/>
    </row>
    <row r="14" spans="1:6" ht="34.5" customHeight="1">
      <c r="A14" s="8">
        <v>2082703</v>
      </c>
      <c r="B14" s="8" t="s">
        <v>42</v>
      </c>
      <c r="C14" s="8">
        <v>24.6</v>
      </c>
      <c r="D14" s="8">
        <v>24.6</v>
      </c>
      <c r="E14" s="8"/>
      <c r="F14" s="8"/>
    </row>
    <row r="15" spans="1:6" ht="34.5" customHeight="1">
      <c r="A15" s="8">
        <v>210</v>
      </c>
      <c r="B15" s="8" t="s">
        <v>43</v>
      </c>
      <c r="C15" s="8">
        <v>281.19</v>
      </c>
      <c r="D15" s="8">
        <v>281.19</v>
      </c>
      <c r="E15" s="8"/>
      <c r="F15" s="8"/>
    </row>
    <row r="16" spans="1:6" ht="34.5" customHeight="1">
      <c r="A16" s="8">
        <v>21012</v>
      </c>
      <c r="B16" s="8" t="s">
        <v>44</v>
      </c>
      <c r="C16" s="8">
        <v>281.19</v>
      </c>
      <c r="D16" s="8">
        <v>281.19</v>
      </c>
      <c r="E16" s="8"/>
      <c r="F16" s="8"/>
    </row>
    <row r="17" spans="1:6" ht="34.5" customHeight="1">
      <c r="A17" s="8">
        <v>2101201</v>
      </c>
      <c r="B17" s="8" t="s">
        <v>45</v>
      </c>
      <c r="C17" s="8">
        <v>281.19</v>
      </c>
      <c r="D17" s="8">
        <v>281.19</v>
      </c>
      <c r="E17" s="8"/>
      <c r="F17" s="8"/>
    </row>
    <row r="18" spans="1:6" ht="24.75" customHeight="1">
      <c r="A18" s="8">
        <v>221</v>
      </c>
      <c r="B18" s="8" t="s">
        <v>46</v>
      </c>
      <c r="C18" s="8">
        <v>142.39</v>
      </c>
      <c r="D18" s="8">
        <v>142.39</v>
      </c>
      <c r="E18" s="8"/>
      <c r="F18" s="8"/>
    </row>
    <row r="19" spans="1:6" ht="24.75" customHeight="1">
      <c r="A19" s="8">
        <v>22102</v>
      </c>
      <c r="B19" s="8" t="s">
        <v>47</v>
      </c>
      <c r="C19" s="8">
        <v>142.39</v>
      </c>
      <c r="D19" s="8">
        <v>142.39</v>
      </c>
      <c r="E19" s="8"/>
      <c r="F19" s="8"/>
    </row>
    <row r="20" spans="1:6" ht="24.75" customHeight="1">
      <c r="A20" s="8">
        <v>2210201</v>
      </c>
      <c r="B20" s="8" t="s">
        <v>48</v>
      </c>
      <c r="C20" s="8">
        <v>142.39</v>
      </c>
      <c r="D20" s="8">
        <v>142.39</v>
      </c>
      <c r="E20" s="8"/>
      <c r="F20" s="8"/>
    </row>
    <row r="21" spans="1:6" ht="24.75" customHeight="1">
      <c r="A21" s="8" t="s">
        <v>7</v>
      </c>
      <c r="B21" s="8"/>
      <c r="C21" s="8">
        <f>C18+C15+C8+C5</f>
        <v>6640.2699999999995</v>
      </c>
      <c r="D21" s="8">
        <f>D18+D15+D8+D5</f>
        <v>6640.2699999999995</v>
      </c>
      <c r="E21" s="8"/>
      <c r="F21" s="8"/>
    </row>
    <row r="22" spans="1:6" ht="24.75" customHeight="1">
      <c r="A22" s="60" t="s">
        <v>49</v>
      </c>
      <c r="B22" s="61"/>
      <c r="C22" s="61"/>
      <c r="D22" s="61"/>
      <c r="E22" s="61"/>
      <c r="F22" s="61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3">
      <selection activeCell="I12" sqref="I1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20.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21" customHeight="1">
      <c r="B2" s="28"/>
      <c r="J2" s="54"/>
    </row>
    <row r="3" spans="1:10" ht="33" customHeight="1">
      <c r="A3" s="16" t="s">
        <v>51</v>
      </c>
      <c r="B3" s="16"/>
      <c r="C3" s="16"/>
      <c r="D3" s="16"/>
      <c r="E3" s="16" t="s">
        <v>52</v>
      </c>
      <c r="F3" s="16"/>
      <c r="G3" s="16"/>
      <c r="H3" s="16"/>
      <c r="I3" s="16"/>
      <c r="J3" s="55" t="s">
        <v>27</v>
      </c>
    </row>
    <row r="4" spans="1:10" ht="30.75" customHeight="1">
      <c r="A4" s="16" t="s">
        <v>28</v>
      </c>
      <c r="B4" s="16"/>
      <c r="C4" s="16" t="s">
        <v>29</v>
      </c>
      <c r="D4" s="16" t="s">
        <v>7</v>
      </c>
      <c r="E4" s="16" t="s">
        <v>28</v>
      </c>
      <c r="F4" s="16"/>
      <c r="G4" s="16" t="s">
        <v>29</v>
      </c>
      <c r="H4" s="29" t="s">
        <v>53</v>
      </c>
      <c r="I4" s="16" t="s">
        <v>54</v>
      </c>
      <c r="J4" s="56"/>
    </row>
    <row r="5" spans="1:10" ht="27.75" customHeight="1">
      <c r="A5" s="30" t="s">
        <v>55</v>
      </c>
      <c r="B5" s="16" t="s">
        <v>56</v>
      </c>
      <c r="C5" s="16"/>
      <c r="D5" s="16"/>
      <c r="E5" s="16" t="s">
        <v>55</v>
      </c>
      <c r="F5" s="16" t="s">
        <v>56</v>
      </c>
      <c r="G5" s="16"/>
      <c r="H5" s="31"/>
      <c r="I5" s="16"/>
      <c r="J5" s="57"/>
    </row>
    <row r="6" spans="1:10" ht="15" customHeight="1">
      <c r="A6" s="32">
        <v>501</v>
      </c>
      <c r="B6" s="33"/>
      <c r="C6" s="16" t="s">
        <v>57</v>
      </c>
      <c r="D6" s="16">
        <v>5066.35</v>
      </c>
      <c r="E6" s="16">
        <v>301</v>
      </c>
      <c r="F6" s="16"/>
      <c r="G6" s="16" t="s">
        <v>58</v>
      </c>
      <c r="H6" s="16">
        <v>5066.35</v>
      </c>
      <c r="I6" s="16"/>
      <c r="J6" s="16"/>
    </row>
    <row r="7" spans="1:10" ht="15" customHeight="1">
      <c r="A7" s="34"/>
      <c r="B7" s="35" t="s">
        <v>59</v>
      </c>
      <c r="C7" s="8" t="s">
        <v>60</v>
      </c>
      <c r="D7" s="8">
        <v>3675.71</v>
      </c>
      <c r="E7" s="8"/>
      <c r="F7" s="35" t="s">
        <v>59</v>
      </c>
      <c r="G7" s="8" t="s">
        <v>61</v>
      </c>
      <c r="H7" s="8">
        <v>845.19</v>
      </c>
      <c r="I7" s="8"/>
      <c r="J7" s="8"/>
    </row>
    <row r="8" spans="1:10" ht="15" customHeight="1">
      <c r="A8" s="34"/>
      <c r="B8" s="35"/>
      <c r="C8" s="8"/>
      <c r="D8" s="8"/>
      <c r="E8" s="8"/>
      <c r="F8" s="35" t="s">
        <v>62</v>
      </c>
      <c r="G8" s="8" t="s">
        <v>63</v>
      </c>
      <c r="H8" s="8">
        <v>2548.43</v>
      </c>
      <c r="I8" s="8"/>
      <c r="J8" s="8"/>
    </row>
    <row r="9" spans="1:10" ht="15" customHeight="1">
      <c r="A9" s="34"/>
      <c r="B9" s="35"/>
      <c r="C9" s="8"/>
      <c r="D9" s="8"/>
      <c r="E9" s="8"/>
      <c r="F9" s="35" t="s">
        <v>64</v>
      </c>
      <c r="G9" s="8" t="s">
        <v>65</v>
      </c>
      <c r="H9" s="8">
        <v>282.09</v>
      </c>
      <c r="I9" s="8"/>
      <c r="J9" s="8"/>
    </row>
    <row r="10" spans="1:10" ht="15" customHeight="1">
      <c r="A10" s="36"/>
      <c r="B10" s="35"/>
      <c r="C10" s="37" t="s">
        <v>66</v>
      </c>
      <c r="D10" s="37">
        <v>355.48</v>
      </c>
      <c r="E10" s="37"/>
      <c r="F10" s="35" t="s">
        <v>59</v>
      </c>
      <c r="G10" s="8" t="s">
        <v>67</v>
      </c>
      <c r="H10" s="8">
        <v>45.15</v>
      </c>
      <c r="I10" s="8"/>
      <c r="J10" s="8"/>
    </row>
    <row r="11" spans="1:10" ht="15" customHeight="1">
      <c r="A11" s="36"/>
      <c r="B11" s="35"/>
      <c r="C11" s="38"/>
      <c r="D11" s="38"/>
      <c r="E11" s="38"/>
      <c r="F11" s="35" t="s">
        <v>62</v>
      </c>
      <c r="G11" s="8" t="s">
        <v>68</v>
      </c>
      <c r="H11" s="8"/>
      <c r="I11" s="8"/>
      <c r="J11" s="8"/>
    </row>
    <row r="12" spans="1:10" ht="15" customHeight="1">
      <c r="A12" s="36"/>
      <c r="B12" s="35"/>
      <c r="C12" s="38"/>
      <c r="D12" s="38"/>
      <c r="E12" s="38"/>
      <c r="F12" s="35" t="s">
        <v>64</v>
      </c>
      <c r="G12" s="8" t="s">
        <v>69</v>
      </c>
      <c r="H12" s="8">
        <v>3.94</v>
      </c>
      <c r="I12" s="8"/>
      <c r="J12" s="8"/>
    </row>
    <row r="13" spans="1:10" ht="15" customHeight="1">
      <c r="A13" s="36"/>
      <c r="B13" s="35"/>
      <c r="C13" s="38"/>
      <c r="D13" s="38"/>
      <c r="E13" s="38"/>
      <c r="F13" s="35" t="s">
        <v>70</v>
      </c>
      <c r="G13" s="8" t="s">
        <v>71</v>
      </c>
      <c r="H13" s="8"/>
      <c r="I13" s="8"/>
      <c r="J13" s="8"/>
    </row>
    <row r="14" spans="1:10" ht="15" customHeight="1">
      <c r="A14" s="36"/>
      <c r="B14" s="35"/>
      <c r="C14" s="38"/>
      <c r="D14" s="38"/>
      <c r="E14" s="38"/>
      <c r="F14" s="35" t="s">
        <v>72</v>
      </c>
      <c r="G14" s="8" t="s">
        <v>73</v>
      </c>
      <c r="H14" s="8">
        <v>221.23</v>
      </c>
      <c r="I14" s="8"/>
      <c r="J14" s="8"/>
    </row>
    <row r="15" spans="1:10" ht="15" customHeight="1">
      <c r="A15" s="36"/>
      <c r="B15" s="35"/>
      <c r="C15" s="38"/>
      <c r="D15" s="38"/>
      <c r="E15" s="38"/>
      <c r="F15" s="35" t="s">
        <v>74</v>
      </c>
      <c r="G15" s="8" t="s">
        <v>75</v>
      </c>
      <c r="H15" s="8">
        <v>4.55</v>
      </c>
      <c r="I15" s="8"/>
      <c r="J15" s="8"/>
    </row>
    <row r="16" spans="1:10" ht="15" customHeight="1">
      <c r="A16" s="36"/>
      <c r="B16" s="35"/>
      <c r="C16" s="38"/>
      <c r="D16" s="38"/>
      <c r="E16" s="38"/>
      <c r="F16" s="35" t="s">
        <v>76</v>
      </c>
      <c r="G16" s="8" t="s">
        <v>77</v>
      </c>
      <c r="H16" s="8">
        <v>4.61</v>
      </c>
      <c r="I16" s="8"/>
      <c r="J16" s="8"/>
    </row>
    <row r="17" spans="1:10" ht="15" customHeight="1">
      <c r="A17" s="36"/>
      <c r="B17" s="35"/>
      <c r="C17" s="39"/>
      <c r="D17" s="39"/>
      <c r="E17" s="39"/>
      <c r="F17" s="35" t="s">
        <v>78</v>
      </c>
      <c r="G17" s="8" t="s">
        <v>66</v>
      </c>
      <c r="H17" s="8">
        <v>76</v>
      </c>
      <c r="I17" s="8"/>
      <c r="J17" s="8"/>
    </row>
    <row r="18" spans="1:10" ht="15" customHeight="1">
      <c r="A18" s="40"/>
      <c r="B18" s="35" t="s">
        <v>62</v>
      </c>
      <c r="C18" s="8" t="s">
        <v>79</v>
      </c>
      <c r="D18" s="8">
        <v>892.77</v>
      </c>
      <c r="E18" s="8"/>
      <c r="F18" s="35" t="s">
        <v>59</v>
      </c>
      <c r="G18" s="8" t="s">
        <v>80</v>
      </c>
      <c r="H18" s="8">
        <v>562.38</v>
      </c>
      <c r="I18" s="8"/>
      <c r="J18" s="8"/>
    </row>
    <row r="19" spans="1:10" ht="15" customHeight="1">
      <c r="A19" s="41"/>
      <c r="B19" s="35"/>
      <c r="C19" s="8"/>
      <c r="D19" s="8"/>
      <c r="E19" s="8"/>
      <c r="F19" s="35" t="s">
        <v>62</v>
      </c>
      <c r="G19" s="8" t="s">
        <v>81</v>
      </c>
      <c r="H19" s="8">
        <v>17.57</v>
      </c>
      <c r="I19" s="8"/>
      <c r="J19" s="8"/>
    </row>
    <row r="20" spans="1:10" ht="15" customHeight="1">
      <c r="A20" s="42"/>
      <c r="B20" s="35"/>
      <c r="C20" s="8"/>
      <c r="D20" s="8"/>
      <c r="E20" s="8"/>
      <c r="F20" s="35" t="s">
        <v>64</v>
      </c>
      <c r="G20" s="8" t="s">
        <v>82</v>
      </c>
      <c r="H20" s="8">
        <v>7.03</v>
      </c>
      <c r="I20" s="8"/>
      <c r="J20" s="8"/>
    </row>
    <row r="21" spans="1:10" ht="15" customHeight="1">
      <c r="A21" s="42"/>
      <c r="B21" s="35"/>
      <c r="C21" s="8"/>
      <c r="D21" s="8"/>
      <c r="E21" s="8"/>
      <c r="F21" s="35" t="s">
        <v>70</v>
      </c>
      <c r="G21" s="8" t="s">
        <v>83</v>
      </c>
      <c r="H21" s="8">
        <v>24.6</v>
      </c>
      <c r="I21" s="8"/>
      <c r="J21" s="8"/>
    </row>
    <row r="22" spans="1:10" ht="15" customHeight="1">
      <c r="A22" s="42"/>
      <c r="B22" s="35"/>
      <c r="C22" s="8"/>
      <c r="D22" s="8"/>
      <c r="E22" s="8"/>
      <c r="F22" s="35" t="s">
        <v>72</v>
      </c>
      <c r="G22" s="8" t="s">
        <v>84</v>
      </c>
      <c r="H22" s="8">
        <v>281.19</v>
      </c>
      <c r="I22" s="8"/>
      <c r="J22" s="8"/>
    </row>
    <row r="23" spans="1:10" ht="15" customHeight="1">
      <c r="A23" s="43"/>
      <c r="B23" s="35" t="s">
        <v>64</v>
      </c>
      <c r="C23" s="8" t="s">
        <v>85</v>
      </c>
      <c r="D23" s="8">
        <v>142.39</v>
      </c>
      <c r="E23" s="8"/>
      <c r="F23" s="35" t="s">
        <v>59</v>
      </c>
      <c r="G23" s="8" t="s">
        <v>85</v>
      </c>
      <c r="H23" s="8">
        <v>142.39</v>
      </c>
      <c r="I23" s="8"/>
      <c r="J23" s="8"/>
    </row>
    <row r="24" spans="1:10" ht="15" customHeight="1">
      <c r="A24" s="44"/>
      <c r="B24" s="45" t="s">
        <v>72</v>
      </c>
      <c r="C24" s="37" t="s">
        <v>86</v>
      </c>
      <c r="D24" s="37">
        <v>839.16</v>
      </c>
      <c r="E24" s="37"/>
      <c r="F24" s="35" t="s">
        <v>59</v>
      </c>
      <c r="G24" s="8" t="s">
        <v>87</v>
      </c>
      <c r="H24" s="8"/>
      <c r="I24" s="8">
        <v>221.04</v>
      </c>
      <c r="J24" s="8"/>
    </row>
    <row r="25" spans="1:10" ht="15" customHeight="1">
      <c r="A25" s="46"/>
      <c r="B25" s="47"/>
      <c r="C25" s="38"/>
      <c r="D25" s="38"/>
      <c r="E25" s="38"/>
      <c r="F25" s="35" t="s">
        <v>62</v>
      </c>
      <c r="G25" s="8" t="s">
        <v>88</v>
      </c>
      <c r="H25" s="8"/>
      <c r="I25" s="8">
        <v>37.78</v>
      </c>
      <c r="J25" s="8"/>
    </row>
    <row r="26" spans="1:10" ht="15" customHeight="1">
      <c r="A26" s="46"/>
      <c r="B26" s="47"/>
      <c r="C26" s="38"/>
      <c r="D26" s="38"/>
      <c r="E26" s="38"/>
      <c r="F26" s="35" t="s">
        <v>64</v>
      </c>
      <c r="G26" s="8" t="s">
        <v>89</v>
      </c>
      <c r="H26" s="8"/>
      <c r="I26" s="8">
        <v>28.34</v>
      </c>
      <c r="J26" s="8"/>
    </row>
    <row r="27" spans="1:10" ht="15" customHeight="1">
      <c r="A27" s="46"/>
      <c r="B27" s="47"/>
      <c r="C27" s="38"/>
      <c r="D27" s="38"/>
      <c r="E27" s="38"/>
      <c r="F27" s="35" t="s">
        <v>70</v>
      </c>
      <c r="G27" s="8" t="s">
        <v>90</v>
      </c>
      <c r="H27" s="8"/>
      <c r="I27" s="8">
        <v>19.65</v>
      </c>
      <c r="J27" s="8"/>
    </row>
    <row r="28" spans="1:10" ht="15" customHeight="1">
      <c r="A28" s="46"/>
      <c r="B28" s="47"/>
      <c r="C28" s="38"/>
      <c r="D28" s="38"/>
      <c r="E28" s="38"/>
      <c r="F28" s="35" t="s">
        <v>72</v>
      </c>
      <c r="G28" s="8" t="s">
        <v>91</v>
      </c>
      <c r="H28" s="8"/>
      <c r="I28" s="8">
        <v>1.6</v>
      </c>
      <c r="J28" s="8"/>
    </row>
    <row r="29" spans="1:10" ht="15" customHeight="1">
      <c r="A29" s="46"/>
      <c r="B29" s="47"/>
      <c r="C29" s="38"/>
      <c r="D29" s="38"/>
      <c r="E29" s="38"/>
      <c r="F29" s="35" t="s">
        <v>74</v>
      </c>
      <c r="G29" s="8" t="s">
        <v>92</v>
      </c>
      <c r="H29" s="8"/>
      <c r="I29" s="8"/>
      <c r="J29" s="8"/>
    </row>
    <row r="30" spans="1:10" ht="15" customHeight="1">
      <c r="A30" s="46"/>
      <c r="B30" s="47"/>
      <c r="C30" s="38"/>
      <c r="D30" s="38"/>
      <c r="E30" s="38"/>
      <c r="F30" s="35" t="s">
        <v>76</v>
      </c>
      <c r="G30" s="8" t="s">
        <v>93</v>
      </c>
      <c r="H30" s="8"/>
      <c r="I30" s="8">
        <v>15.62</v>
      </c>
      <c r="J30" s="8"/>
    </row>
    <row r="31" spans="1:10" ht="15" customHeight="1">
      <c r="A31" s="46"/>
      <c r="B31" s="47"/>
      <c r="C31" s="38"/>
      <c r="D31" s="38"/>
      <c r="E31" s="38"/>
      <c r="F31" s="35" t="s">
        <v>78</v>
      </c>
      <c r="G31" s="8" t="s">
        <v>94</v>
      </c>
      <c r="H31" s="8"/>
      <c r="I31" s="8"/>
      <c r="J31" s="8"/>
    </row>
    <row r="32" spans="1:10" ht="15" customHeight="1">
      <c r="A32" s="46"/>
      <c r="B32" s="47"/>
      <c r="C32" s="38"/>
      <c r="D32" s="38"/>
      <c r="E32" s="38"/>
      <c r="F32" s="35" t="s">
        <v>95</v>
      </c>
      <c r="G32" s="8" t="s">
        <v>96</v>
      </c>
      <c r="H32" s="8"/>
      <c r="I32" s="8"/>
      <c r="J32" s="8"/>
    </row>
    <row r="33" spans="1:10" ht="15" customHeight="1">
      <c r="A33" s="46"/>
      <c r="B33" s="47"/>
      <c r="C33" s="38"/>
      <c r="D33" s="38"/>
      <c r="E33" s="38"/>
      <c r="F33" s="35" t="s">
        <v>97</v>
      </c>
      <c r="G33" s="8" t="s">
        <v>98</v>
      </c>
      <c r="H33" s="8"/>
      <c r="I33" s="8"/>
      <c r="J33" s="8"/>
    </row>
    <row r="34" spans="1:10" ht="15" customHeight="1">
      <c r="A34" s="46"/>
      <c r="B34" s="47"/>
      <c r="C34" s="38"/>
      <c r="D34" s="38"/>
      <c r="E34" s="38"/>
      <c r="F34" s="35" t="s">
        <v>99</v>
      </c>
      <c r="G34" s="8" t="s">
        <v>100</v>
      </c>
      <c r="H34" s="8"/>
      <c r="I34" s="8">
        <v>460.9</v>
      </c>
      <c r="J34" s="8"/>
    </row>
    <row r="35" spans="1:10" ht="15" customHeight="1">
      <c r="A35" s="46"/>
      <c r="B35" s="47"/>
      <c r="C35" s="38"/>
      <c r="D35" s="38"/>
      <c r="E35" s="38"/>
      <c r="F35" s="35" t="s">
        <v>101</v>
      </c>
      <c r="G35" s="8" t="s">
        <v>102</v>
      </c>
      <c r="H35" s="8"/>
      <c r="I35" s="8">
        <v>52.01</v>
      </c>
      <c r="J35" s="8"/>
    </row>
    <row r="36" spans="1:10" ht="15" customHeight="1">
      <c r="A36" s="46"/>
      <c r="B36" s="47"/>
      <c r="C36" s="38"/>
      <c r="D36" s="38"/>
      <c r="E36" s="38"/>
      <c r="F36" s="35" t="s">
        <v>103</v>
      </c>
      <c r="G36" s="8" t="s">
        <v>104</v>
      </c>
      <c r="H36" s="8"/>
      <c r="I36" s="8">
        <v>1.29</v>
      </c>
      <c r="J36" s="8"/>
    </row>
    <row r="37" spans="1:10" ht="15" customHeight="1">
      <c r="A37" s="46"/>
      <c r="B37" s="47"/>
      <c r="C37" s="38"/>
      <c r="D37" s="38"/>
      <c r="E37" s="38"/>
      <c r="F37" s="35" t="s">
        <v>105</v>
      </c>
      <c r="G37" s="8" t="s">
        <v>106</v>
      </c>
      <c r="H37" s="8"/>
      <c r="I37" s="8">
        <v>0.93</v>
      </c>
      <c r="J37" s="8"/>
    </row>
    <row r="38" spans="1:10" ht="15" customHeight="1">
      <c r="A38" s="46"/>
      <c r="B38" s="47"/>
      <c r="C38" s="38"/>
      <c r="D38" s="38"/>
      <c r="E38" s="38"/>
      <c r="F38" s="48" t="s">
        <v>107</v>
      </c>
      <c r="G38" s="8" t="s">
        <v>108</v>
      </c>
      <c r="H38" s="8"/>
      <c r="I38" s="8"/>
      <c r="J38" s="8"/>
    </row>
    <row r="39" spans="1:10" ht="15" customHeight="1">
      <c r="A39" s="49"/>
      <c r="B39" s="50" t="s">
        <v>74</v>
      </c>
      <c r="C39" s="51" t="s">
        <v>109</v>
      </c>
      <c r="D39" s="51">
        <v>734.76</v>
      </c>
      <c r="E39" s="51"/>
      <c r="F39" s="35" t="s">
        <v>59</v>
      </c>
      <c r="G39" s="8" t="s">
        <v>110</v>
      </c>
      <c r="H39" s="8">
        <v>734.66</v>
      </c>
      <c r="I39" s="8"/>
      <c r="J39" s="8"/>
    </row>
    <row r="40" spans="1:10" ht="15" customHeight="1">
      <c r="A40" s="49"/>
      <c r="B40" s="50"/>
      <c r="C40" s="51"/>
      <c r="D40" s="51"/>
      <c r="E40" s="51"/>
      <c r="F40" s="35" t="s">
        <v>62</v>
      </c>
      <c r="G40" s="8" t="s">
        <v>111</v>
      </c>
      <c r="H40" s="8"/>
      <c r="I40" s="8"/>
      <c r="J40" s="8"/>
    </row>
    <row r="41" spans="1:10" ht="15" customHeight="1">
      <c r="A41" s="49"/>
      <c r="B41" s="50"/>
      <c r="C41" s="51"/>
      <c r="D41" s="51"/>
      <c r="E41" s="51"/>
      <c r="F41" s="35" t="s">
        <v>64</v>
      </c>
      <c r="G41" s="8" t="s">
        <v>112</v>
      </c>
      <c r="H41" s="8">
        <v>0.1</v>
      </c>
      <c r="I41" s="8"/>
      <c r="J41" s="8"/>
    </row>
    <row r="42" spans="1:10" ht="15" customHeight="1">
      <c r="A42" s="49"/>
      <c r="B42" s="50"/>
      <c r="C42" s="51"/>
      <c r="D42" s="51"/>
      <c r="E42" s="51"/>
      <c r="F42" s="35" t="s">
        <v>70</v>
      </c>
      <c r="G42" s="8" t="s">
        <v>77</v>
      </c>
      <c r="H42" s="8"/>
      <c r="I42" s="8"/>
      <c r="J42" s="8"/>
    </row>
    <row r="43" spans="1:10" ht="15" customHeight="1">
      <c r="A43" s="49"/>
      <c r="B43" s="50"/>
      <c r="C43" s="51"/>
      <c r="D43" s="51"/>
      <c r="E43" s="51"/>
      <c r="F43" s="35" t="s">
        <v>72</v>
      </c>
      <c r="G43" s="8" t="s">
        <v>113</v>
      </c>
      <c r="H43" s="8"/>
      <c r="I43" s="8"/>
      <c r="J43" s="8"/>
    </row>
    <row r="44" spans="1:10" ht="15" customHeight="1">
      <c r="A44" s="52"/>
      <c r="B44" s="8" t="s">
        <v>7</v>
      </c>
      <c r="C44" s="8"/>
      <c r="D44" s="53">
        <f>SUM(D7:D43)</f>
        <v>6640.27</v>
      </c>
      <c r="E44" s="8"/>
      <c r="F44" s="8"/>
      <c r="G44" s="8"/>
      <c r="H44" s="8">
        <f>SUM(H7:H43)</f>
        <v>5801.110000000001</v>
      </c>
      <c r="I44" s="8">
        <f>SUM(I7:I43)</f>
        <v>839.1599999999999</v>
      </c>
      <c r="J44" s="8"/>
    </row>
  </sheetData>
  <sheetProtection/>
  <mergeCells count="35">
    <mergeCell ref="A1:J1"/>
    <mergeCell ref="A3:D3"/>
    <mergeCell ref="E3:I3"/>
    <mergeCell ref="A4:B4"/>
    <mergeCell ref="E4:F4"/>
    <mergeCell ref="B44:C44"/>
    <mergeCell ref="A7:A9"/>
    <mergeCell ref="A18:A22"/>
    <mergeCell ref="A24:A38"/>
    <mergeCell ref="A39:A43"/>
    <mergeCell ref="B7:B9"/>
    <mergeCell ref="B18:B22"/>
    <mergeCell ref="B24:B38"/>
    <mergeCell ref="B39:B43"/>
    <mergeCell ref="C4:C5"/>
    <mergeCell ref="C7:C9"/>
    <mergeCell ref="C10:C17"/>
    <mergeCell ref="C18:C22"/>
    <mergeCell ref="C24:C38"/>
    <mergeCell ref="C39:C43"/>
    <mergeCell ref="D4:D5"/>
    <mergeCell ref="D7:D9"/>
    <mergeCell ref="D10:D17"/>
    <mergeCell ref="D18:D22"/>
    <mergeCell ref="D24:D38"/>
    <mergeCell ref="D39:D43"/>
    <mergeCell ref="E7:E9"/>
    <mergeCell ref="E10:E17"/>
    <mergeCell ref="E18:E22"/>
    <mergeCell ref="E24:E38"/>
    <mergeCell ref="E39:E43"/>
    <mergeCell ref="G4:G5"/>
    <mergeCell ref="H4:H5"/>
    <mergeCell ref="I4:I5"/>
    <mergeCell ref="J3:J5"/>
  </mergeCells>
  <printOptions/>
  <pageMargins left="0.7" right="0.7" top="0.75" bottom="0.75" header="0.3" footer="0.3"/>
  <pageSetup fitToHeight="1" fitToWidth="1" horizontalDpi="200" verticalDpi="200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4">
      <selection activeCell="K9" sqref="K9"/>
    </sheetView>
  </sheetViews>
  <sheetFormatPr defaultColWidth="9.00390625" defaultRowHeight="15"/>
  <cols>
    <col min="1" max="10" width="6.8515625" style="0" customWidth="1"/>
    <col min="11" max="11" width="9.57421875" style="0" customWidth="1"/>
    <col min="12" max="18" width="6.8515625" style="0" customWidth="1"/>
  </cols>
  <sheetData>
    <row r="1" spans="1:18" ht="30" customHeight="1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115</v>
      </c>
      <c r="B3" s="23"/>
      <c r="C3" s="23"/>
      <c r="D3" s="23"/>
      <c r="E3" s="23"/>
      <c r="F3" s="23"/>
      <c r="G3" s="23" t="s">
        <v>116</v>
      </c>
      <c r="H3" s="23"/>
      <c r="I3" s="23"/>
      <c r="J3" s="23"/>
      <c r="K3" s="23"/>
      <c r="L3" s="23"/>
      <c r="M3" s="23" t="s">
        <v>117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118</v>
      </c>
      <c r="C4" s="7" t="s">
        <v>119</v>
      </c>
      <c r="D4" s="7"/>
      <c r="E4" s="7"/>
      <c r="F4" s="5" t="s">
        <v>120</v>
      </c>
      <c r="G4" s="7" t="s">
        <v>7</v>
      </c>
      <c r="H4" s="5" t="s">
        <v>118</v>
      </c>
      <c r="I4" s="7" t="s">
        <v>119</v>
      </c>
      <c r="J4" s="7"/>
      <c r="K4" s="7"/>
      <c r="L4" s="5" t="s">
        <v>120</v>
      </c>
      <c r="M4" s="7" t="s">
        <v>7</v>
      </c>
      <c r="N4" s="5" t="s">
        <v>118</v>
      </c>
      <c r="O4" s="7" t="s">
        <v>119</v>
      </c>
      <c r="P4" s="7"/>
      <c r="Q4" s="7"/>
      <c r="R4" s="5" t="s">
        <v>120</v>
      </c>
    </row>
    <row r="5" spans="1:18" ht="52.5" customHeight="1">
      <c r="A5" s="7"/>
      <c r="B5" s="5"/>
      <c r="C5" s="5" t="s">
        <v>30</v>
      </c>
      <c r="D5" s="5" t="s">
        <v>121</v>
      </c>
      <c r="E5" s="5" t="s">
        <v>122</v>
      </c>
      <c r="F5" s="5"/>
      <c r="G5" s="7"/>
      <c r="H5" s="5"/>
      <c r="I5" s="5" t="s">
        <v>30</v>
      </c>
      <c r="J5" s="5" t="s">
        <v>121</v>
      </c>
      <c r="K5" s="5" t="s">
        <v>122</v>
      </c>
      <c r="L5" s="5"/>
      <c r="M5" s="7"/>
      <c r="N5" s="5"/>
      <c r="O5" s="5" t="s">
        <v>30</v>
      </c>
      <c r="P5" s="5" t="s">
        <v>121</v>
      </c>
      <c r="Q5" s="5" t="s">
        <v>122</v>
      </c>
      <c r="R5" s="5"/>
    </row>
    <row r="6" spans="1:18" ht="43.5" customHeight="1">
      <c r="A6" s="6">
        <v>46</v>
      </c>
      <c r="B6" s="6"/>
      <c r="C6" s="6">
        <v>40</v>
      </c>
      <c r="D6" s="6">
        <v>30</v>
      </c>
      <c r="E6" s="6">
        <v>10</v>
      </c>
      <c r="F6" s="6">
        <v>6</v>
      </c>
      <c r="G6" s="6">
        <v>35</v>
      </c>
      <c r="H6" s="6"/>
      <c r="I6" s="6">
        <v>30</v>
      </c>
      <c r="J6" s="6">
        <v>19</v>
      </c>
      <c r="K6" s="24">
        <v>11</v>
      </c>
      <c r="L6" s="24">
        <v>5</v>
      </c>
      <c r="M6" s="6">
        <v>21</v>
      </c>
      <c r="N6" s="6"/>
      <c r="O6" s="6">
        <v>15</v>
      </c>
      <c r="P6" s="6"/>
      <c r="Q6" s="6">
        <v>15</v>
      </c>
      <c r="R6" s="6">
        <v>6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6"/>
      <c r="J7" s="26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123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12" t="s">
        <v>124</v>
      </c>
      <c r="B12" s="12"/>
      <c r="C12" s="12"/>
      <c r="D12" s="12"/>
      <c r="E12" s="12"/>
      <c r="F12" s="12"/>
      <c r="G12" s="12" t="s">
        <v>125</v>
      </c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2" sqref="D22:F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126</v>
      </c>
      <c r="B1" s="9"/>
      <c r="C1" s="9"/>
      <c r="D1" s="9"/>
      <c r="E1" s="9"/>
      <c r="F1" s="9"/>
    </row>
    <row r="2" spans="1:6" ht="21" customHeight="1">
      <c r="A2" s="18" t="s">
        <v>127</v>
      </c>
      <c r="E2" s="4" t="s">
        <v>2</v>
      </c>
      <c r="F2" s="4"/>
    </row>
    <row r="3" spans="1:6" ht="40.5" customHeight="1">
      <c r="A3" s="19" t="s">
        <v>28</v>
      </c>
      <c r="B3" s="19" t="s">
        <v>128</v>
      </c>
      <c r="C3" s="19" t="s">
        <v>129</v>
      </c>
      <c r="D3" s="19" t="s">
        <v>130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12" t="s">
        <v>123</v>
      </c>
      <c r="B21" s="12"/>
      <c r="C21" s="12"/>
      <c r="D21" s="12"/>
      <c r="E21" s="12"/>
      <c r="F21" s="12"/>
    </row>
    <row r="22" spans="1:6" ht="20.25">
      <c r="A22" s="20" t="s">
        <v>124</v>
      </c>
      <c r="B22" s="20"/>
      <c r="C22" s="20"/>
      <c r="D22" s="20" t="s">
        <v>131</v>
      </c>
      <c r="E22" s="20"/>
      <c r="F22" s="20"/>
    </row>
  </sheetData>
  <sheetProtection/>
  <mergeCells count="10">
    <mergeCell ref="A1:F1"/>
    <mergeCell ref="E2:F2"/>
    <mergeCell ref="D3:F3"/>
    <mergeCell ref="A20:B20"/>
    <mergeCell ref="A21:F21"/>
    <mergeCell ref="A22:C22"/>
    <mergeCell ref="D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0" sqref="B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132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7" t="s">
        <v>133</v>
      </c>
      <c r="B5" s="8">
        <v>6640.27</v>
      </c>
      <c r="C5" s="17" t="s">
        <v>134</v>
      </c>
      <c r="D5" s="8"/>
    </row>
    <row r="6" spans="1:4" ht="27.75" customHeight="1">
      <c r="A6" s="17" t="s">
        <v>135</v>
      </c>
      <c r="B6" s="8"/>
      <c r="C6" s="17" t="s">
        <v>136</v>
      </c>
      <c r="D6" s="8"/>
    </row>
    <row r="7" spans="1:4" ht="27.75" customHeight="1">
      <c r="A7" s="17" t="s">
        <v>137</v>
      </c>
      <c r="B7" s="8"/>
      <c r="C7" s="17" t="s">
        <v>138</v>
      </c>
      <c r="D7" s="8"/>
    </row>
    <row r="8" spans="1:4" ht="27.75" customHeight="1">
      <c r="A8" s="17" t="s">
        <v>139</v>
      </c>
      <c r="B8" s="8"/>
      <c r="C8" s="17" t="s">
        <v>140</v>
      </c>
      <c r="D8" s="8"/>
    </row>
    <row r="9" spans="1:4" ht="27.75" customHeight="1">
      <c r="A9" s="17" t="s">
        <v>141</v>
      </c>
      <c r="B9" s="8"/>
      <c r="C9" s="17" t="s">
        <v>142</v>
      </c>
      <c r="D9" s="8">
        <v>6640.27</v>
      </c>
    </row>
    <row r="10" spans="1:4" ht="27.75" customHeight="1">
      <c r="A10" s="8"/>
      <c r="B10" s="8"/>
      <c r="C10" s="17" t="s">
        <v>143</v>
      </c>
      <c r="D10" s="8"/>
    </row>
    <row r="11" spans="1:4" ht="27.75" customHeight="1">
      <c r="A11" s="8"/>
      <c r="B11" s="8"/>
      <c r="C11" s="17" t="s">
        <v>19</v>
      </c>
      <c r="D11" s="8"/>
    </row>
    <row r="12" spans="1:4" ht="27.75" customHeight="1">
      <c r="A12" s="8"/>
      <c r="B12" s="8"/>
      <c r="C12" s="17" t="s">
        <v>19</v>
      </c>
      <c r="D12" s="8"/>
    </row>
    <row r="13" spans="1:4" ht="27.75" customHeight="1">
      <c r="A13" s="8" t="s">
        <v>144</v>
      </c>
      <c r="B13" s="8">
        <v>6640.27</v>
      </c>
      <c r="C13" s="8" t="s">
        <v>145</v>
      </c>
      <c r="D13" s="8">
        <v>6640.27</v>
      </c>
    </row>
    <row r="14" spans="1:4" ht="27.75" customHeight="1">
      <c r="A14" s="17" t="s">
        <v>146</v>
      </c>
      <c r="B14" s="8"/>
      <c r="C14" s="8"/>
      <c r="D14" s="8"/>
    </row>
    <row r="15" spans="1:4" ht="27.75" customHeight="1">
      <c r="A15" s="17" t="s">
        <v>147</v>
      </c>
      <c r="B15" s="17"/>
      <c r="C15" s="17" t="s">
        <v>148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/>
      <c r="C17" s="8" t="s">
        <v>22</v>
      </c>
      <c r="D17" s="8"/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5" sqref="A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150</v>
      </c>
      <c r="K2" s="13" t="s">
        <v>2</v>
      </c>
      <c r="L2" s="13"/>
    </row>
    <row r="3" spans="1:12" ht="41.25" customHeight="1">
      <c r="A3" s="5" t="s">
        <v>151</v>
      </c>
      <c r="B3" s="5"/>
      <c r="C3" s="5" t="s">
        <v>7</v>
      </c>
      <c r="D3" s="5" t="s">
        <v>147</v>
      </c>
      <c r="E3" s="5" t="s">
        <v>152</v>
      </c>
      <c r="F3" s="5" t="s">
        <v>153</v>
      </c>
      <c r="G3" s="5" t="s">
        <v>154</v>
      </c>
      <c r="H3" s="5" t="s">
        <v>155</v>
      </c>
      <c r="I3" s="5" t="s">
        <v>156</v>
      </c>
      <c r="J3" s="5" t="s">
        <v>157</v>
      </c>
      <c r="K3" s="5" t="s">
        <v>158</v>
      </c>
      <c r="L3" s="5" t="s">
        <v>146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159</v>
      </c>
      <c r="C5" s="8">
        <v>6640.27</v>
      </c>
      <c r="D5" s="6"/>
      <c r="E5" s="8">
        <v>6640.27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20101</v>
      </c>
      <c r="B6" s="6" t="s">
        <v>160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.75" customHeight="1">
      <c r="A7" s="6">
        <v>2010101</v>
      </c>
      <c r="B7" s="6" t="s">
        <v>161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162</v>
      </c>
      <c r="B14" s="7"/>
      <c r="C14" s="8">
        <v>6640.27</v>
      </c>
      <c r="D14" s="6"/>
      <c r="E14" s="8">
        <v>6640.27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123</v>
      </c>
      <c r="B15" s="11"/>
      <c r="C15" s="11"/>
      <c r="D15" s="11"/>
      <c r="E15" s="11"/>
      <c r="F15" s="11"/>
    </row>
    <row r="16" spans="1:6" ht="27.75" customHeight="1">
      <c r="A16" s="12" t="s">
        <v>163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5" sqref="D2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151</v>
      </c>
      <c r="B3" s="5"/>
      <c r="C3" s="5" t="s">
        <v>7</v>
      </c>
      <c r="D3" s="5" t="s">
        <v>31</v>
      </c>
      <c r="E3" s="5" t="s">
        <v>32</v>
      </c>
      <c r="F3" s="5" t="s">
        <v>165</v>
      </c>
      <c r="G3" s="5" t="s">
        <v>166</v>
      </c>
      <c r="H3" s="5" t="s">
        <v>167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159</v>
      </c>
      <c r="C5" s="8">
        <v>6640.27</v>
      </c>
      <c r="D5" s="8">
        <v>6640.27</v>
      </c>
      <c r="E5" s="6"/>
      <c r="F5" s="6"/>
      <c r="G5" s="6"/>
      <c r="H5" s="6"/>
    </row>
    <row r="6" spans="1:8" ht="23.25" customHeight="1">
      <c r="A6" s="6">
        <v>20101</v>
      </c>
      <c r="B6" s="6" t="s">
        <v>160</v>
      </c>
      <c r="C6" s="6"/>
      <c r="D6" s="6"/>
      <c r="E6" s="6"/>
      <c r="F6" s="6"/>
      <c r="G6" s="6"/>
      <c r="H6" s="6"/>
    </row>
    <row r="7" spans="1:8" ht="23.25" customHeight="1">
      <c r="A7" s="6">
        <v>2010101</v>
      </c>
      <c r="B7" s="6" t="s">
        <v>161</v>
      </c>
      <c r="C7" s="6"/>
      <c r="D7" s="6"/>
      <c r="E7" s="6"/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162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2020-01-15T05:05:06Z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