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755" firstSheet="1" activeTab="4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>
    <definedName name="_xlnm.Print_Area" localSheetId="1">'表二一般公共预算支出表'!$A$1:$F$16</definedName>
  </definedNames>
  <calcPr fullCalcOnLoad="1"/>
</workbook>
</file>

<file path=xl/sharedStrings.xml><?xml version="1.0" encoding="utf-8"?>
<sst xmlns="http://schemas.openxmlformats.org/spreadsheetml/2006/main" count="245" uniqueCount="157">
  <si>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</si>
  <si>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</si>
  <si>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</si>
  <si>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</si>
  <si>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</si>
  <si>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</si>
  <si>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</si>
  <si>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</si>
  <si>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</si>
  <si>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</si>
  <si>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</si>
  <si>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</si>
  <si>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</si>
  <si>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</si>
  <si>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</si>
  <si>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</si>
  <si>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（三) 国防支出</t>
  </si>
  <si>
    <t>二、上年结转</t>
  </si>
  <si>
    <t>（四）公共安全支出</t>
  </si>
  <si>
    <t>（五）其他支出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</si>
  <si>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</si>
  <si>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</si>
  <si>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</si>
  <si>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</si>
  <si>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（十）住房保障支出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</si>
  <si>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</si>
  <si>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</si>
  <si>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</si>
  <si>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</si>
  <si>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</si>
  <si>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</si>
  <si>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2020年预算数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</si>
  <si>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</si>
  <si>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</si>
  <si>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</si>
  <si>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</si>
  <si>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</si>
  <si>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</si>
  <si>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</si>
  <si>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 xml:space="preserve">  人大事务</t>
  </si>
  <si>
    <t xml:space="preserve">    行政运行</t>
  </si>
  <si>
    <t xml:space="preserve"> </t>
  </si>
  <si>
    <t>电影</t>
  </si>
  <si>
    <t>机关事业单位基本养老保险缴费支出</t>
  </si>
  <si>
    <t>财政对失业保险基金的补助</t>
  </si>
  <si>
    <t>财政对工伤保险基金的补助</t>
  </si>
  <si>
    <t>财政对生育保险基金的补助</t>
  </si>
  <si>
    <t>财政对职工基本医疗保险基金的补助</t>
  </si>
  <si>
    <t>住房公积金</t>
  </si>
  <si>
    <t>……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</si>
  <si>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</si>
  <si>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一般公共预算基本支出表</t>
  </si>
  <si>
    <t>政府预算经济分类</t>
  </si>
  <si>
    <t>部门预算经济分类</t>
  </si>
  <si>
    <t>人员经费</t>
  </si>
  <si>
    <t>公用经费</t>
  </si>
  <si>
    <t>类</t>
  </si>
  <si>
    <t>款</t>
  </si>
  <si>
    <t>505</t>
  </si>
  <si>
    <t>对事业单位经常性补助</t>
  </si>
  <si>
    <t>工资福利支出</t>
  </si>
  <si>
    <t>01</t>
  </si>
  <si>
    <t>基本工资</t>
  </si>
  <si>
    <t>02</t>
  </si>
  <si>
    <t>津贴补贴</t>
  </si>
  <si>
    <t>03</t>
  </si>
  <si>
    <t>奖金</t>
  </si>
  <si>
    <t>06</t>
  </si>
  <si>
    <t>伙食补助费</t>
  </si>
  <si>
    <t>08</t>
  </si>
  <si>
    <t>机关事业单位基本养老保险缴费</t>
  </si>
  <si>
    <t>10</t>
  </si>
  <si>
    <t>职工基本医疗保险缴费</t>
  </si>
  <si>
    <t>12</t>
  </si>
  <si>
    <t>其他社会保障缴费</t>
  </si>
  <si>
    <t>13</t>
  </si>
  <si>
    <t>商品与服务支出</t>
  </si>
  <si>
    <t>办公费</t>
  </si>
  <si>
    <t>印刷费</t>
  </si>
  <si>
    <t>05</t>
  </si>
  <si>
    <t>水费</t>
  </si>
  <si>
    <t>07</t>
  </si>
  <si>
    <t>邮电费</t>
  </si>
  <si>
    <t>取暖费</t>
  </si>
  <si>
    <t>11</t>
  </si>
  <si>
    <t>差旅费</t>
  </si>
  <si>
    <t xml:space="preserve">                                       维修（护）费</t>
  </si>
  <si>
    <t>17</t>
  </si>
  <si>
    <t xml:space="preserve">  公务接待费</t>
  </si>
  <si>
    <t>28</t>
  </si>
  <si>
    <t xml:space="preserve">                      工会经费</t>
  </si>
  <si>
    <t>29</t>
  </si>
  <si>
    <t>福利费</t>
  </si>
  <si>
    <t>电梯运行维护费</t>
  </si>
  <si>
    <t>31</t>
  </si>
  <si>
    <t>车辆运行维护费</t>
  </si>
  <si>
    <t>其他商品和服务支出</t>
  </si>
  <si>
    <t>99</t>
  </si>
  <si>
    <t>其他对事业单位补助</t>
  </si>
  <si>
    <t>休假探亲费</t>
  </si>
  <si>
    <t>其他对个人和家庭的补助</t>
  </si>
  <si>
    <t>一般公共预算“三公”经费支出表</t>
  </si>
  <si>
    <t xml:space="preserve"> 2019年预算数</t>
  </si>
  <si>
    <t xml:space="preserve"> 2019年预算执行数</t>
  </si>
  <si>
    <t>因公出国(境)费</t>
  </si>
  <si>
    <t>公务用车购置及运行费</t>
  </si>
  <si>
    <t>公务接待费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</si>
  <si>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</si>
  <si>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</si>
  <si>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</si>
  <si>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</si>
  <si>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</si>
  <si>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</si>
  <si>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</si>
  <si>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</si>
  <si>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</si>
  <si>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如此表为空表，请说明原因。本单位无政府性基金预算。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</si>
  <si>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</si>
  <si>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</si>
  <si>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</si>
  <si>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</si>
  <si>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</si>
  <si>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</si>
  <si>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</si>
  <si>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</si>
  <si>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</si>
  <si>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</si>
  <si>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</si>
  <si>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</si>
  <si>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七、文化旅游体育与传媒支出</t>
  </si>
  <si>
    <t>八、社会保障和就业支出</t>
  </si>
  <si>
    <t>九、卫生健康支出</t>
  </si>
  <si>
    <t>十、住房保障支出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</si>
  <si>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</si>
  <si>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</si>
  <si>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</si>
  <si>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</si>
  <si>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</si>
  <si>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</si>
  <si>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</si>
  <si>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</si>
  <si>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</si>
  <si>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</si>
  <si>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</si>
  <si>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</si>
  <si>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</si>
  <si>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</si>
  <si>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</si>
  <si>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一般公共服务支出</t>
  </si>
  <si>
    <t>财政工伤保险基金的补助</t>
  </si>
  <si>
    <t>财政生育保险基金的补助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</si>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</sst>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0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6"/>
      <color indexed="8"/>
      <name val="仿宋"/>
      <family val="3"/>
    </font>
    <font>
      <sz val="12"/>
      <color indexed="8"/>
      <name val="宋体"/>
      <family val="0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0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sz val="16"/>
      <color theme="1"/>
      <name val="仿宋"/>
      <family val="3"/>
    </font>
    <font>
      <sz val="12"/>
      <color theme="1"/>
      <name val="宋体"/>
      <family val="0"/>
    </font>
    <font>
      <b/>
      <sz val="18"/>
      <color theme="1"/>
      <name val="方正小标宋简体"/>
      <family val="0"/>
    </font>
    <font>
      <sz val="14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9">
    <xf numFmtId="0" fontId="0" fillId="0" borderId="0" xfId="0" applyFont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1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left" vertical="center"/>
    </xf>
    <xf numFmtId="0" fontId="51" fillId="0" borderId="11" xfId="0" applyFont="1" applyBorder="1" applyAlignment="1">
      <alignment horizontal="center" vertical="center"/>
    </xf>
    <xf numFmtId="0" fontId="51" fillId="0" borderId="11" xfId="0" applyFont="1" applyBorder="1" applyAlignment="1">
      <alignment horizontal="left" vertical="center" wrapText="1"/>
    </xf>
    <xf numFmtId="0" fontId="49" fillId="0" borderId="0" xfId="0" applyFont="1" applyAlignment="1">
      <alignment horizontal="center" vertical="center"/>
    </xf>
    <xf numFmtId="0" fontId="52" fillId="0" borderId="0" xfId="0" applyFont="1" applyAlignment="1">
      <alignment horizontal="justify" vertical="center"/>
    </xf>
    <xf numFmtId="0" fontId="53" fillId="0" borderId="12" xfId="0" applyFont="1" applyBorder="1" applyAlignment="1">
      <alignment horizontal="left" vertical="center"/>
    </xf>
    <xf numFmtId="0" fontId="53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4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justify" vertical="center" wrapText="1"/>
    </xf>
    <xf numFmtId="0" fontId="50" fillId="0" borderId="0" xfId="0" applyFont="1" applyAlignment="1">
      <alignment horizontal="right" vertical="center"/>
    </xf>
    <xf numFmtId="0" fontId="55" fillId="0" borderId="11" xfId="0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0" fillId="0" borderId="0" xfId="0" applyAlignment="1">
      <alignment vertical="center"/>
    </xf>
    <xf numFmtId="0" fontId="56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3" fillId="0" borderId="12" xfId="0" applyFont="1" applyBorder="1" applyAlignment="1">
      <alignment vertical="center"/>
    </xf>
    <xf numFmtId="0" fontId="57" fillId="0" borderId="0" xfId="0" applyFont="1" applyAlignment="1">
      <alignment horizontal="center" vertical="center"/>
    </xf>
    <xf numFmtId="0" fontId="50" fillId="0" borderId="0" xfId="0" applyFont="1" applyAlignment="1">
      <alignment horizontal="justify" vertical="center"/>
    </xf>
    <xf numFmtId="0" fontId="54" fillId="0" borderId="13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 wrapText="1"/>
    </xf>
    <xf numFmtId="49" fontId="0" fillId="0" borderId="11" xfId="0" applyNumberFormat="1" applyBorder="1" applyAlignment="1">
      <alignment vertical="center"/>
    </xf>
    <xf numFmtId="49" fontId="50" fillId="0" borderId="11" xfId="0" applyNumberFormat="1" applyFont="1" applyBorder="1" applyAlignment="1">
      <alignment horizontal="left" vertical="center" wrapText="1"/>
    </xf>
    <xf numFmtId="0" fontId="50" fillId="0" borderId="11" xfId="0" applyFont="1" applyBorder="1" applyAlignment="1">
      <alignment horizontal="left" vertical="center" wrapText="1"/>
    </xf>
    <xf numFmtId="49" fontId="0" fillId="0" borderId="11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/>
    </xf>
    <xf numFmtId="49" fontId="50" fillId="0" borderId="13" xfId="0" applyNumberFormat="1" applyFont="1" applyBorder="1" applyAlignment="1">
      <alignment horizontal="center" vertical="center" wrapText="1"/>
    </xf>
    <xf numFmtId="49" fontId="50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58" fillId="0" borderId="0" xfId="0" applyFont="1" applyAlignment="1">
      <alignment vertical="center"/>
    </xf>
    <xf numFmtId="0" fontId="50" fillId="0" borderId="10" xfId="0" applyFont="1" applyBorder="1" applyAlignment="1">
      <alignment horizontal="right" vertical="center"/>
    </xf>
    <xf numFmtId="0" fontId="59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60" fillId="0" borderId="0" xfId="0" applyFont="1" applyAlignment="1">
      <alignment horizontal="center" vertical="center"/>
    </xf>
    <xf numFmtId="0" fontId="61" fillId="0" borderId="16" xfId="0" applyFont="1" applyBorder="1" applyAlignment="1">
      <alignment horizontal="left" vertical="center"/>
    </xf>
    <xf numFmtId="0" fontId="50" fillId="0" borderId="16" xfId="0" applyFont="1" applyBorder="1" applyAlignment="1">
      <alignment horizontal="left" vertical="center"/>
    </xf>
    <xf numFmtId="0" fontId="50" fillId="0" borderId="16" xfId="0" applyFont="1" applyBorder="1" applyAlignment="1">
      <alignment horizontal="right" vertical="center"/>
    </xf>
    <xf numFmtId="0" fontId="54" fillId="0" borderId="17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left" vertical="center" wrapText="1"/>
    </xf>
    <xf numFmtId="0" fontId="62" fillId="0" borderId="11" xfId="0" applyFont="1" applyBorder="1" applyAlignment="1">
      <alignment horizontal="justify" vertical="center" wrapText="1"/>
    </xf>
    <xf numFmtId="0" fontId="62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E17" sqref="E17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49" t="s">
        <v>0</v>
      </c>
      <c r="B1" s="49"/>
      <c r="C1" s="49"/>
      <c r="D1" s="49"/>
      <c r="E1" s="49"/>
      <c r="F1" s="49"/>
    </row>
    <row r="2" spans="1:6" ht="19.5">
      <c r="A2" s="50" t="s">
        <v>1</v>
      </c>
      <c r="B2" s="51"/>
      <c r="C2" s="51"/>
      <c r="D2" s="51"/>
      <c r="E2" s="52" t="s">
        <v>2</v>
      </c>
      <c r="F2" s="52"/>
    </row>
    <row r="3" spans="1:6" ht="29.25" customHeight="1">
      <c r="A3" s="53" t="s">
        <v>3</v>
      </c>
      <c r="B3" s="54"/>
      <c r="C3" s="53" t="s">
        <v>4</v>
      </c>
      <c r="D3" s="55"/>
      <c r="E3" s="55"/>
      <c r="F3" s="54"/>
    </row>
    <row r="4" spans="1:6" ht="24.75" customHeight="1">
      <c r="A4" s="16" t="s">
        <v>5</v>
      </c>
      <c r="B4" s="16" t="s">
        <v>6</v>
      </c>
      <c r="C4" s="16" t="s">
        <v>5</v>
      </c>
      <c r="D4" s="16" t="s">
        <v>7</v>
      </c>
      <c r="E4" s="56" t="s">
        <v>8</v>
      </c>
      <c r="F4" s="56" t="s">
        <v>9</v>
      </c>
    </row>
    <row r="5" spans="1:6" ht="33.75" customHeight="1">
      <c r="A5" s="18" t="s">
        <v>10</v>
      </c>
      <c r="B5" s="17">
        <v>146.91</v>
      </c>
      <c r="C5" s="17" t="s">
        <v>11</v>
      </c>
      <c r="D5" s="17">
        <v>146.91</v>
      </c>
      <c r="E5" s="17">
        <v>146.91</v>
      </c>
      <c r="F5" s="17"/>
    </row>
    <row r="6" spans="1:6" ht="33.75" customHeight="1">
      <c r="A6" s="57" t="s">
        <v>12</v>
      </c>
      <c r="B6" s="58">
        <v>146.91</v>
      </c>
      <c r="C6" s="57" t="s">
        <v>13</v>
      </c>
      <c r="D6" s="17"/>
      <c r="E6" s="17"/>
      <c r="F6" s="17"/>
    </row>
    <row r="7" spans="1:6" ht="33.75" customHeight="1">
      <c r="A7" s="57" t="s">
        <v>14</v>
      </c>
      <c r="B7" s="58"/>
      <c r="C7" s="57" t="s">
        <v>15</v>
      </c>
      <c r="D7" s="17"/>
      <c r="E7" s="17"/>
      <c r="F7" s="17"/>
    </row>
    <row r="8" spans="1:6" ht="33.75" customHeight="1">
      <c r="A8" s="57"/>
      <c r="B8" s="58"/>
      <c r="C8" s="57" t="s">
        <v>16</v>
      </c>
      <c r="D8" s="17"/>
      <c r="E8" s="17"/>
      <c r="F8" s="17"/>
    </row>
    <row r="9" spans="1:6" ht="33.75" customHeight="1">
      <c r="A9" s="57" t="s">
        <v>17</v>
      </c>
      <c r="B9" s="58"/>
      <c r="C9" s="57" t="s">
        <v>18</v>
      </c>
      <c r="D9" s="17"/>
      <c r="E9" s="17"/>
      <c r="F9" s="17"/>
    </row>
    <row r="10" spans="1:6" ht="33.75" customHeight="1">
      <c r="A10" s="57" t="s">
        <v>12</v>
      </c>
      <c r="B10" s="58"/>
      <c r="C10" s="57" t="s">
        <v>19</v>
      </c>
      <c r="D10" s="17"/>
      <c r="E10" s="17"/>
      <c r="F10" s="17"/>
    </row>
    <row r="11" spans="1:6" ht="33.75" customHeight="1">
      <c r="A11" s="57" t="s">
        <v>14</v>
      </c>
      <c r="B11" s="58"/>
      <c r="C11" s="57" t="s">
        <v>20</v>
      </c>
      <c r="D11" s="17"/>
      <c r="E11" s="17"/>
      <c r="F11" s="17"/>
    </row>
    <row r="12" spans="1:6" ht="33.75" customHeight="1">
      <c r="A12" s="58"/>
      <c r="B12" s="58"/>
      <c r="C12" s="57" t="s">
        <v>21</v>
      </c>
      <c r="D12" s="17">
        <v>113.66</v>
      </c>
      <c r="E12" s="17">
        <v>113.66</v>
      </c>
      <c r="F12" s="17"/>
    </row>
    <row r="13" spans="1:6" ht="33.75" customHeight="1">
      <c r="A13" s="58"/>
      <c r="B13" s="58"/>
      <c r="C13" s="57" t="s">
        <v>22</v>
      </c>
      <c r="D13" s="17">
        <v>15.09</v>
      </c>
      <c r="E13" s="17">
        <v>15.09</v>
      </c>
      <c r="F13" s="17"/>
    </row>
    <row r="14" spans="1:6" ht="33.75" customHeight="1">
      <c r="A14" s="58"/>
      <c r="B14" s="58"/>
      <c r="C14" s="57" t="s">
        <v>23</v>
      </c>
      <c r="D14" s="17">
        <v>6.94</v>
      </c>
      <c r="E14" s="17">
        <v>6.94</v>
      </c>
      <c r="F14" s="17"/>
    </row>
    <row r="15" spans="1:6" ht="33.75" customHeight="1">
      <c r="A15" s="58"/>
      <c r="B15" s="58"/>
      <c r="C15" s="57" t="s">
        <v>24</v>
      </c>
      <c r="D15" s="17">
        <v>11.22</v>
      </c>
      <c r="E15" s="17">
        <v>11.22</v>
      </c>
      <c r="F15" s="17"/>
    </row>
    <row r="16" spans="1:6" ht="33.75" customHeight="1">
      <c r="A16" s="58"/>
      <c r="B16" s="58"/>
      <c r="C16" s="57" t="s">
        <v>25</v>
      </c>
      <c r="D16" s="17"/>
      <c r="E16" s="17"/>
      <c r="F16" s="17"/>
    </row>
    <row r="17" spans="1:6" ht="33.75" customHeight="1">
      <c r="A17" s="58"/>
      <c r="B17" s="58"/>
      <c r="C17" s="58"/>
      <c r="D17" s="17"/>
      <c r="E17" s="17"/>
      <c r="F17" s="17"/>
    </row>
    <row r="18" spans="1:6" ht="33.75" customHeight="1">
      <c r="A18" s="58" t="s">
        <v>26</v>
      </c>
      <c r="B18" s="58">
        <v>146.91</v>
      </c>
      <c r="C18" s="58" t="s">
        <v>27</v>
      </c>
      <c r="D18" s="17">
        <v>146.91</v>
      </c>
      <c r="E18" s="17">
        <v>146.91</v>
      </c>
      <c r="F18" s="17"/>
    </row>
    <row r="19" ht="22.5">
      <c r="A19" s="9"/>
    </row>
  </sheetData>
  <sheetProtection/>
  <mergeCells count="5">
    <mergeCell ref="A1:F1"/>
    <mergeCell ref="A2:B2"/>
    <mergeCell ref="E2:F2"/>
    <mergeCell ref="A3:B3"/>
    <mergeCell ref="C3:F3"/>
  </mergeCells>
  <printOptions/>
  <pageMargins left="0.71" right="0.71" top="0.75" bottom="0.75" header="0.31" footer="0.31"/>
  <pageSetup horizontalDpi="200" verticalDpi="2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P12" sqref="P12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45"/>
      <c r="B1" s="3"/>
      <c r="C1" s="1" t="s">
        <v>28</v>
      </c>
      <c r="D1" s="3"/>
      <c r="E1" s="3"/>
      <c r="F1" s="3"/>
    </row>
    <row r="2" spans="1:6" ht="16.5" customHeight="1">
      <c r="A2" s="46" t="s">
        <v>29</v>
      </c>
      <c r="B2" s="4"/>
      <c r="C2" s="4"/>
      <c r="D2" s="4"/>
      <c r="E2" s="4"/>
      <c r="F2" s="4"/>
    </row>
    <row r="3" spans="1:6" ht="45" customHeight="1">
      <c r="A3" s="17" t="s">
        <v>30</v>
      </c>
      <c r="B3" s="17"/>
      <c r="C3" s="17" t="s">
        <v>31</v>
      </c>
      <c r="D3" s="17"/>
      <c r="E3" s="17"/>
      <c r="F3" s="17" t="s">
        <v>32</v>
      </c>
    </row>
    <row r="4" spans="1:6" ht="45" customHeight="1">
      <c r="A4" s="17" t="s">
        <v>33</v>
      </c>
      <c r="B4" s="17" t="s">
        <v>34</v>
      </c>
      <c r="C4" s="17" t="s">
        <v>35</v>
      </c>
      <c r="D4" s="17" t="s">
        <v>36</v>
      </c>
      <c r="E4" s="17" t="s">
        <v>37</v>
      </c>
      <c r="F4" s="17"/>
    </row>
    <row r="5" spans="1:6" ht="45" customHeight="1">
      <c r="A5" s="17">
        <v>201</v>
      </c>
      <c r="B5" s="17" t="s">
        <v>38</v>
      </c>
      <c r="C5" s="17"/>
      <c r="D5" s="17"/>
      <c r="E5" s="17"/>
      <c r="F5" s="17"/>
    </row>
    <row r="6" spans="1:6" ht="45" customHeight="1">
      <c r="A6" s="17">
        <v>20101</v>
      </c>
      <c r="B6" s="17" t="s">
        <v>39</v>
      </c>
      <c r="C6" s="17"/>
      <c r="D6" s="17"/>
      <c r="E6" s="17"/>
      <c r="F6" s="17"/>
    </row>
    <row r="7" spans="1:9" ht="45" customHeight="1">
      <c r="A7" s="17">
        <v>2010101</v>
      </c>
      <c r="B7" s="17" t="s">
        <v>40</v>
      </c>
      <c r="C7" s="17"/>
      <c r="D7" s="17"/>
      <c r="E7" s="17"/>
      <c r="F7" s="17"/>
      <c r="I7" t="s">
        <v>41</v>
      </c>
    </row>
    <row r="8" spans="1:6" ht="45" customHeight="1">
      <c r="A8" s="17">
        <v>2070607</v>
      </c>
      <c r="B8" s="17" t="s">
        <v>42</v>
      </c>
      <c r="C8" s="17">
        <v>113.16</v>
      </c>
      <c r="D8" s="17">
        <v>113.16</v>
      </c>
      <c r="E8" s="17">
        <v>0.5</v>
      </c>
      <c r="F8" s="17"/>
    </row>
    <row r="9" spans="1:6" ht="45" customHeight="1">
      <c r="A9" s="17">
        <v>2080505</v>
      </c>
      <c r="B9" s="17" t="s">
        <v>43</v>
      </c>
      <c r="C9" s="17">
        <v>13.88</v>
      </c>
      <c r="D9" s="17">
        <v>13.88</v>
      </c>
      <c r="E9" s="17"/>
      <c r="F9" s="17"/>
    </row>
    <row r="10" spans="1:6" ht="45" customHeight="1">
      <c r="A10" s="17">
        <v>2082701</v>
      </c>
      <c r="B10" s="17" t="s">
        <v>44</v>
      </c>
      <c r="C10" s="17">
        <v>0.43</v>
      </c>
      <c r="D10" s="17">
        <v>0.43</v>
      </c>
      <c r="E10" s="17"/>
      <c r="F10" s="17"/>
    </row>
    <row r="11" spans="1:6" ht="45" customHeight="1">
      <c r="A11" s="17">
        <v>2082702</v>
      </c>
      <c r="B11" s="17" t="s">
        <v>45</v>
      </c>
      <c r="C11" s="17">
        <v>0.17</v>
      </c>
      <c r="D11" s="17">
        <v>0.17</v>
      </c>
      <c r="E11" s="17"/>
      <c r="F11" s="17"/>
    </row>
    <row r="12" spans="1:6" ht="45" customHeight="1">
      <c r="A12" s="17">
        <v>2082703</v>
      </c>
      <c r="B12" s="17" t="s">
        <v>46</v>
      </c>
      <c r="C12" s="17">
        <v>0.61</v>
      </c>
      <c r="D12" s="17">
        <v>0.61</v>
      </c>
      <c r="E12" s="17"/>
      <c r="F12" s="17"/>
    </row>
    <row r="13" spans="1:6" ht="45" customHeight="1">
      <c r="A13" s="17">
        <v>2101201</v>
      </c>
      <c r="B13" s="17" t="s">
        <v>47</v>
      </c>
      <c r="C13" s="17">
        <v>6.94</v>
      </c>
      <c r="D13" s="17">
        <v>6.94</v>
      </c>
      <c r="E13" s="17"/>
      <c r="F13" s="17"/>
    </row>
    <row r="14" spans="1:6" ht="45" customHeight="1">
      <c r="A14" s="17">
        <v>2210201</v>
      </c>
      <c r="B14" s="17" t="s">
        <v>48</v>
      </c>
      <c r="C14" s="17">
        <v>11.22</v>
      </c>
      <c r="D14" s="17">
        <v>11.22</v>
      </c>
      <c r="E14" s="17"/>
      <c r="F14" s="17"/>
    </row>
    <row r="15" spans="1:6" ht="45" customHeight="1">
      <c r="A15" s="17" t="s">
        <v>7</v>
      </c>
      <c r="B15" s="17" t="s">
        <v>49</v>
      </c>
      <c r="C15" s="17">
        <f>D15+E15</f>
        <v>146.91</v>
      </c>
      <c r="D15" s="17">
        <f>D8+D9+D10+D11+D12+D13+D14</f>
        <v>146.41</v>
      </c>
      <c r="E15" s="17">
        <v>0.5</v>
      </c>
      <c r="F15" s="17"/>
    </row>
    <row r="16" spans="1:6" ht="14.25">
      <c r="A16" s="47" t="s">
        <v>50</v>
      </c>
      <c r="B16" s="48"/>
      <c r="C16" s="48"/>
      <c r="D16" s="48"/>
      <c r="E16" s="48"/>
      <c r="F16" s="48"/>
    </row>
  </sheetData>
  <sheetProtection/>
  <mergeCells count="5">
    <mergeCell ref="A2:F2"/>
    <mergeCell ref="A3:B3"/>
    <mergeCell ref="C3:E3"/>
    <mergeCell ref="A16:F16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zoomScale="130" zoomScaleNormal="130" workbookViewId="0" topLeftCell="A23">
      <selection activeCell="H6" sqref="H6:I6"/>
    </sheetView>
  </sheetViews>
  <sheetFormatPr defaultColWidth="9.00390625" defaultRowHeight="15"/>
  <cols>
    <col min="1" max="2" width="7.00390625" style="0" customWidth="1"/>
    <col min="3" max="3" width="15.7109375" style="0" customWidth="1"/>
    <col min="4" max="4" width="14.28125" style="0" customWidth="1"/>
    <col min="5" max="5" width="7.421875" style="0" customWidth="1"/>
    <col min="6" max="6" width="7.140625" style="0" customWidth="1"/>
    <col min="7" max="7" width="14.7109375" style="0" customWidth="1"/>
    <col min="8" max="8" width="10.28125" style="0" customWidth="1"/>
    <col min="9" max="9" width="10.8515625" style="0" customWidth="1"/>
    <col min="10" max="10" width="7.8515625" style="0" customWidth="1"/>
  </cols>
  <sheetData>
    <row r="1" spans="1:10" ht="42.75" customHeight="1">
      <c r="A1" s="26" t="s">
        <v>51</v>
      </c>
      <c r="B1" s="26"/>
      <c r="C1" s="26"/>
      <c r="D1" s="26"/>
      <c r="E1" s="26"/>
      <c r="F1" s="26"/>
      <c r="G1" s="26"/>
      <c r="H1" s="26"/>
      <c r="I1" s="26"/>
      <c r="J1" s="26"/>
    </row>
    <row r="2" spans="2:10" ht="21" customHeight="1">
      <c r="B2" s="27"/>
      <c r="J2" s="44"/>
    </row>
    <row r="3" spans="1:10" ht="33" customHeight="1">
      <c r="A3" s="16" t="s">
        <v>52</v>
      </c>
      <c r="B3" s="16"/>
      <c r="C3" s="16"/>
      <c r="D3" s="16"/>
      <c r="E3" s="16" t="s">
        <v>53</v>
      </c>
      <c r="F3" s="16"/>
      <c r="G3" s="16"/>
      <c r="H3" s="16"/>
      <c r="I3" s="16"/>
      <c r="J3" s="16" t="s">
        <v>32</v>
      </c>
    </row>
    <row r="4" spans="1:10" ht="30.75" customHeight="1">
      <c r="A4" s="16" t="s">
        <v>33</v>
      </c>
      <c r="B4" s="16"/>
      <c r="C4" s="16" t="s">
        <v>34</v>
      </c>
      <c r="D4" s="16" t="s">
        <v>7</v>
      </c>
      <c r="E4" s="16" t="s">
        <v>33</v>
      </c>
      <c r="F4" s="16"/>
      <c r="G4" s="16" t="s">
        <v>34</v>
      </c>
      <c r="H4" s="28" t="s">
        <v>54</v>
      </c>
      <c r="I4" s="16" t="s">
        <v>55</v>
      </c>
      <c r="J4" s="16"/>
    </row>
    <row r="5" spans="1:10" ht="30.75" customHeight="1">
      <c r="A5" s="29" t="s">
        <v>56</v>
      </c>
      <c r="B5" s="16" t="s">
        <v>57</v>
      </c>
      <c r="C5" s="16"/>
      <c r="D5" s="16"/>
      <c r="E5" s="16" t="s">
        <v>56</v>
      </c>
      <c r="F5" s="16" t="s">
        <v>57</v>
      </c>
      <c r="G5" s="16"/>
      <c r="H5" s="30"/>
      <c r="I5" s="16"/>
      <c r="J5" s="16"/>
    </row>
    <row r="6" spans="1:10" ht="45.75" customHeight="1">
      <c r="A6" s="31" t="s">
        <v>58</v>
      </c>
      <c r="B6" s="32"/>
      <c r="C6" s="17" t="s">
        <v>59</v>
      </c>
      <c r="D6" s="17"/>
      <c r="E6" s="33">
        <v>301</v>
      </c>
      <c r="F6" s="17"/>
      <c r="G6" s="17" t="s">
        <v>60</v>
      </c>
      <c r="H6" s="17">
        <v>128.89</v>
      </c>
      <c r="I6" s="17">
        <v>14.55</v>
      </c>
      <c r="J6" s="17"/>
    </row>
    <row r="7" spans="1:10" ht="45.75" customHeight="1">
      <c r="A7" s="34"/>
      <c r="B7" s="32" t="s">
        <v>61</v>
      </c>
      <c r="C7" s="17" t="s">
        <v>60</v>
      </c>
      <c r="D7" s="17">
        <v>128.89</v>
      </c>
      <c r="E7" s="17"/>
      <c r="F7" s="32" t="s">
        <v>61</v>
      </c>
      <c r="G7" s="17" t="s">
        <v>62</v>
      </c>
      <c r="H7" s="17">
        <v>25.36</v>
      </c>
      <c r="I7" s="17"/>
      <c r="J7" s="17"/>
    </row>
    <row r="8" spans="1:10" ht="45.75" customHeight="1">
      <c r="A8" s="34"/>
      <c r="B8" s="32"/>
      <c r="C8" s="17"/>
      <c r="D8" s="17"/>
      <c r="E8" s="17"/>
      <c r="F8" s="32" t="s">
        <v>63</v>
      </c>
      <c r="G8" s="17" t="s">
        <v>64</v>
      </c>
      <c r="H8" s="17">
        <v>61.03</v>
      </c>
      <c r="I8" s="17"/>
      <c r="J8" s="17"/>
    </row>
    <row r="9" spans="1:10" ht="45.75" customHeight="1">
      <c r="A9" s="34"/>
      <c r="B9" s="32"/>
      <c r="C9" s="17"/>
      <c r="D9" s="17"/>
      <c r="E9" s="17"/>
      <c r="F9" s="32" t="s">
        <v>65</v>
      </c>
      <c r="G9" s="17" t="s">
        <v>66</v>
      </c>
      <c r="H9" s="17">
        <v>7.09</v>
      </c>
      <c r="I9" s="17"/>
      <c r="J9" s="17"/>
    </row>
    <row r="10" spans="1:10" ht="45.75" customHeight="1">
      <c r="A10" s="34"/>
      <c r="B10" s="32"/>
      <c r="C10" s="17"/>
      <c r="D10" s="17"/>
      <c r="E10" s="17"/>
      <c r="F10" s="32" t="s">
        <v>67</v>
      </c>
      <c r="G10" s="17" t="s">
        <v>68</v>
      </c>
      <c r="H10" s="17">
        <v>2.16</v>
      </c>
      <c r="I10" s="17"/>
      <c r="J10" s="17"/>
    </row>
    <row r="11" spans="1:10" ht="45.75" customHeight="1">
      <c r="A11" s="34"/>
      <c r="B11" s="32"/>
      <c r="C11" s="17"/>
      <c r="D11" s="17"/>
      <c r="E11" s="17"/>
      <c r="F11" s="32" t="s">
        <v>69</v>
      </c>
      <c r="G11" s="17" t="s">
        <v>70</v>
      </c>
      <c r="H11" s="17">
        <v>13.88</v>
      </c>
      <c r="I11" s="17"/>
      <c r="J11" s="17"/>
    </row>
    <row r="12" spans="1:10" ht="45.75" customHeight="1">
      <c r="A12" s="34"/>
      <c r="B12" s="32"/>
      <c r="C12" s="17"/>
      <c r="D12" s="17"/>
      <c r="E12" s="17"/>
      <c r="F12" s="32" t="s">
        <v>71</v>
      </c>
      <c r="G12" s="17" t="s">
        <v>72</v>
      </c>
      <c r="H12" s="17">
        <v>6.94</v>
      </c>
      <c r="I12" s="17"/>
      <c r="J12" s="17"/>
    </row>
    <row r="13" spans="1:10" ht="45.75" customHeight="1">
      <c r="A13" s="34"/>
      <c r="B13" s="32"/>
      <c r="C13" s="17"/>
      <c r="D13" s="17"/>
      <c r="E13" s="17"/>
      <c r="F13" s="32" t="s">
        <v>73</v>
      </c>
      <c r="G13" s="17" t="s">
        <v>74</v>
      </c>
      <c r="H13" s="17">
        <v>1.21</v>
      </c>
      <c r="I13" s="17"/>
      <c r="J13" s="17"/>
    </row>
    <row r="14" spans="1:10" ht="45.75" customHeight="1">
      <c r="A14" s="34"/>
      <c r="B14" s="32"/>
      <c r="C14" s="17"/>
      <c r="D14" s="17"/>
      <c r="E14" s="17"/>
      <c r="F14" s="32" t="s">
        <v>75</v>
      </c>
      <c r="G14" s="17" t="s">
        <v>48</v>
      </c>
      <c r="H14" s="17">
        <v>11.22</v>
      </c>
      <c r="I14" s="17"/>
      <c r="J14" s="17"/>
    </row>
    <row r="15" spans="1:10" ht="45.75" customHeight="1">
      <c r="A15" s="35"/>
      <c r="B15" s="32" t="s">
        <v>63</v>
      </c>
      <c r="C15" s="17" t="s">
        <v>76</v>
      </c>
      <c r="D15" s="17">
        <v>14.55</v>
      </c>
      <c r="E15" s="36">
        <v>302</v>
      </c>
      <c r="F15" s="32" t="s">
        <v>61</v>
      </c>
      <c r="G15" s="17" t="s">
        <v>77</v>
      </c>
      <c r="H15" s="17"/>
      <c r="I15" s="17">
        <v>0.2</v>
      </c>
      <c r="J15" s="17"/>
    </row>
    <row r="16" spans="1:10" ht="45.75" customHeight="1">
      <c r="A16" s="37"/>
      <c r="B16" s="32"/>
      <c r="C16" s="17"/>
      <c r="D16" s="17"/>
      <c r="E16" s="38"/>
      <c r="F16" s="32" t="s">
        <v>63</v>
      </c>
      <c r="G16" s="17" t="s">
        <v>78</v>
      </c>
      <c r="H16" s="17"/>
      <c r="I16" s="17">
        <v>0.1</v>
      </c>
      <c r="J16" s="17"/>
    </row>
    <row r="17" spans="1:10" ht="45.75" customHeight="1">
      <c r="A17" s="37"/>
      <c r="B17" s="32"/>
      <c r="C17" s="17"/>
      <c r="D17" s="17"/>
      <c r="E17" s="38"/>
      <c r="F17" s="32" t="s">
        <v>79</v>
      </c>
      <c r="G17" s="17" t="s">
        <v>80</v>
      </c>
      <c r="H17" s="17"/>
      <c r="I17" s="17">
        <v>0.42</v>
      </c>
      <c r="J17" s="17"/>
    </row>
    <row r="18" spans="1:10" ht="45.75" customHeight="1">
      <c r="A18" s="37"/>
      <c r="B18" s="32"/>
      <c r="C18" s="17"/>
      <c r="D18" s="17"/>
      <c r="E18" s="38"/>
      <c r="F18" s="32" t="s">
        <v>81</v>
      </c>
      <c r="G18" s="17" t="s">
        <v>82</v>
      </c>
      <c r="H18" s="17"/>
      <c r="I18" s="17">
        <v>0.43</v>
      </c>
      <c r="J18" s="17"/>
    </row>
    <row r="19" spans="1:10" ht="45.75" customHeight="1">
      <c r="A19" s="37"/>
      <c r="B19" s="32"/>
      <c r="C19" s="17"/>
      <c r="D19" s="17"/>
      <c r="E19" s="38"/>
      <c r="F19" s="32" t="s">
        <v>69</v>
      </c>
      <c r="G19" s="17" t="s">
        <v>83</v>
      </c>
      <c r="H19" s="17"/>
      <c r="I19" s="17">
        <v>0.11</v>
      </c>
      <c r="J19" s="17"/>
    </row>
    <row r="20" spans="1:10" ht="45.75" customHeight="1">
      <c r="A20" s="37"/>
      <c r="B20" s="32"/>
      <c r="C20" s="17"/>
      <c r="D20" s="17"/>
      <c r="E20" s="38"/>
      <c r="F20" s="32" t="s">
        <v>84</v>
      </c>
      <c r="G20" s="17" t="s">
        <v>85</v>
      </c>
      <c r="H20" s="17"/>
      <c r="I20" s="17">
        <v>3.35</v>
      </c>
      <c r="J20" s="17"/>
    </row>
    <row r="21" spans="1:10" ht="45.75" customHeight="1">
      <c r="A21" s="37"/>
      <c r="B21" s="32"/>
      <c r="C21" s="17"/>
      <c r="D21" s="17"/>
      <c r="E21" s="38"/>
      <c r="F21" s="32" t="s">
        <v>75</v>
      </c>
      <c r="G21" s="17" t="s">
        <v>86</v>
      </c>
      <c r="H21" s="17"/>
      <c r="I21" s="17">
        <v>0.05</v>
      </c>
      <c r="J21" s="17"/>
    </row>
    <row r="22" spans="1:10" ht="45.75" customHeight="1">
      <c r="A22" s="37"/>
      <c r="B22" s="32"/>
      <c r="C22" s="17"/>
      <c r="D22" s="17"/>
      <c r="E22" s="38"/>
      <c r="F22" s="32" t="s">
        <v>87</v>
      </c>
      <c r="G22" s="17" t="s">
        <v>88</v>
      </c>
      <c r="H22" s="17"/>
      <c r="I22" s="17">
        <v>0.78</v>
      </c>
      <c r="J22" s="17"/>
    </row>
    <row r="23" spans="1:10" ht="45.75" customHeight="1">
      <c r="A23" s="37"/>
      <c r="B23" s="32"/>
      <c r="C23" s="17"/>
      <c r="D23" s="17"/>
      <c r="E23" s="38"/>
      <c r="F23" s="32" t="s">
        <v>89</v>
      </c>
      <c r="G23" s="17" t="s">
        <v>90</v>
      </c>
      <c r="H23" s="17"/>
      <c r="I23" s="17">
        <v>1.87</v>
      </c>
      <c r="J23" s="17"/>
    </row>
    <row r="24" spans="1:10" ht="45.75" customHeight="1">
      <c r="A24" s="37"/>
      <c r="B24" s="32"/>
      <c r="C24" s="17"/>
      <c r="D24" s="17"/>
      <c r="E24" s="38"/>
      <c r="F24" s="32" t="s">
        <v>91</v>
      </c>
      <c r="G24" s="17" t="s">
        <v>92</v>
      </c>
      <c r="H24" s="17"/>
      <c r="I24" s="17">
        <v>0.06</v>
      </c>
      <c r="J24" s="17"/>
    </row>
    <row r="25" spans="1:10" ht="45.75" customHeight="1">
      <c r="A25" s="37"/>
      <c r="B25" s="32"/>
      <c r="C25" s="17"/>
      <c r="D25" s="17"/>
      <c r="E25" s="38"/>
      <c r="F25" s="32" t="s">
        <v>75</v>
      </c>
      <c r="G25" s="17" t="s">
        <v>93</v>
      </c>
      <c r="H25" s="17"/>
      <c r="I25" s="17">
        <v>4</v>
      </c>
      <c r="J25" s="17"/>
    </row>
    <row r="26" spans="1:10" ht="45.75" customHeight="1">
      <c r="A26" s="37"/>
      <c r="B26" s="32"/>
      <c r="C26" s="17"/>
      <c r="D26" s="17"/>
      <c r="E26" s="38"/>
      <c r="F26" s="32" t="s">
        <v>94</v>
      </c>
      <c r="G26" s="17" t="s">
        <v>95</v>
      </c>
      <c r="H26" s="17"/>
      <c r="I26" s="17">
        <v>3.16</v>
      </c>
      <c r="J26" s="17"/>
    </row>
    <row r="27" spans="1:10" ht="45.75" customHeight="1">
      <c r="A27" s="39"/>
      <c r="B27" s="32"/>
      <c r="C27" s="17"/>
      <c r="D27" s="17"/>
      <c r="E27" s="40"/>
      <c r="F27" s="41">
        <v>99</v>
      </c>
      <c r="G27" s="17" t="s">
        <v>96</v>
      </c>
      <c r="H27" s="17"/>
      <c r="I27" s="17">
        <v>0.02</v>
      </c>
      <c r="J27" s="17"/>
    </row>
    <row r="28" spans="1:10" ht="45.75" customHeight="1">
      <c r="A28" s="35"/>
      <c r="B28" s="42" t="s">
        <v>97</v>
      </c>
      <c r="C28" s="36" t="s">
        <v>98</v>
      </c>
      <c r="D28" s="36">
        <v>2.97</v>
      </c>
      <c r="E28" s="36">
        <v>303</v>
      </c>
      <c r="F28" s="32"/>
      <c r="G28" s="17" t="s">
        <v>99</v>
      </c>
      <c r="H28" s="17">
        <v>2.97</v>
      </c>
      <c r="I28" s="17"/>
      <c r="J28" s="17"/>
    </row>
    <row r="29" spans="1:10" ht="45.75" customHeight="1">
      <c r="A29" s="39"/>
      <c r="B29" s="43"/>
      <c r="C29" s="40"/>
      <c r="D29" s="40"/>
      <c r="E29" s="40"/>
      <c r="F29" s="17"/>
      <c r="G29" s="17" t="s">
        <v>100</v>
      </c>
      <c r="H29" s="17"/>
      <c r="I29" s="17"/>
      <c r="J29" s="17"/>
    </row>
    <row r="30" spans="1:10" ht="45.75" customHeight="1">
      <c r="A30" s="24"/>
      <c r="B30" s="17" t="s">
        <v>7</v>
      </c>
      <c r="C30" s="17"/>
      <c r="D30" s="17">
        <v>146.41</v>
      </c>
      <c r="E30" s="17"/>
      <c r="F30" s="17"/>
      <c r="G30" s="17"/>
      <c r="H30" s="17">
        <v>131.86</v>
      </c>
      <c r="I30" s="17">
        <f>SUM(I15:I29)</f>
        <v>14.55</v>
      </c>
      <c r="J30" s="17"/>
    </row>
  </sheetData>
  <sheetProtection/>
  <mergeCells count="27">
    <mergeCell ref="A1:J1"/>
    <mergeCell ref="A3:D3"/>
    <mergeCell ref="E3:I3"/>
    <mergeCell ref="A4:B4"/>
    <mergeCell ref="E4:F4"/>
    <mergeCell ref="B30:C30"/>
    <mergeCell ref="A7:A14"/>
    <mergeCell ref="A15:A27"/>
    <mergeCell ref="A28:A29"/>
    <mergeCell ref="B7:B14"/>
    <mergeCell ref="B15:B27"/>
    <mergeCell ref="B28:B29"/>
    <mergeCell ref="C4:C5"/>
    <mergeCell ref="C7:C14"/>
    <mergeCell ref="C15:C27"/>
    <mergeCell ref="C28:C29"/>
    <mergeCell ref="D4:D5"/>
    <mergeCell ref="D7:D14"/>
    <mergeCell ref="D15:D27"/>
    <mergeCell ref="D28:D29"/>
    <mergeCell ref="E7:E14"/>
    <mergeCell ref="E15:E27"/>
    <mergeCell ref="E28:E29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55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U9" sqref="U9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9" t="s">
        <v>101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ht="20.25" customHeight="1">
      <c r="A2" s="21"/>
      <c r="B2" s="22"/>
      <c r="C2" s="22"/>
      <c r="D2" s="22"/>
      <c r="E2" s="22"/>
      <c r="F2" s="22"/>
      <c r="G2" s="21"/>
      <c r="H2" s="22"/>
      <c r="I2" s="22"/>
      <c r="J2" s="22"/>
      <c r="K2" s="22"/>
      <c r="L2" s="22"/>
      <c r="M2" s="22"/>
      <c r="N2" s="22"/>
      <c r="O2" s="22"/>
      <c r="P2" s="22"/>
      <c r="Q2" s="4" t="s">
        <v>2</v>
      </c>
      <c r="R2" s="4"/>
    </row>
    <row r="3" spans="1:18" ht="48.75" customHeight="1">
      <c r="A3" s="23" t="s">
        <v>102</v>
      </c>
      <c r="B3" s="23"/>
      <c r="C3" s="23"/>
      <c r="D3" s="23"/>
      <c r="E3" s="23"/>
      <c r="F3" s="23"/>
      <c r="G3" s="23" t="s">
        <v>103</v>
      </c>
      <c r="H3" s="23"/>
      <c r="I3" s="23"/>
      <c r="J3" s="23"/>
      <c r="K3" s="23"/>
      <c r="L3" s="23"/>
      <c r="M3" s="23" t="s">
        <v>31</v>
      </c>
      <c r="N3" s="23"/>
      <c r="O3" s="23"/>
      <c r="P3" s="23"/>
      <c r="Q3" s="23"/>
      <c r="R3" s="23"/>
    </row>
    <row r="4" spans="1:18" ht="48.75" customHeight="1">
      <c r="A4" s="7" t="s">
        <v>7</v>
      </c>
      <c r="B4" s="5" t="s">
        <v>104</v>
      </c>
      <c r="C4" s="7" t="s">
        <v>105</v>
      </c>
      <c r="D4" s="7"/>
      <c r="E4" s="7"/>
      <c r="F4" s="5" t="s">
        <v>106</v>
      </c>
      <c r="G4" s="7" t="s">
        <v>7</v>
      </c>
      <c r="H4" s="5" t="s">
        <v>104</v>
      </c>
      <c r="I4" s="7" t="s">
        <v>105</v>
      </c>
      <c r="J4" s="7"/>
      <c r="K4" s="7"/>
      <c r="L4" s="5" t="s">
        <v>106</v>
      </c>
      <c r="M4" s="7" t="s">
        <v>7</v>
      </c>
      <c r="N4" s="5" t="s">
        <v>104</v>
      </c>
      <c r="O4" s="7" t="s">
        <v>105</v>
      </c>
      <c r="P4" s="7"/>
      <c r="Q4" s="7"/>
      <c r="R4" s="5" t="s">
        <v>106</v>
      </c>
    </row>
    <row r="5" spans="1:18" ht="52.5" customHeight="1">
      <c r="A5" s="7"/>
      <c r="B5" s="5"/>
      <c r="C5" s="5" t="s">
        <v>35</v>
      </c>
      <c r="D5" s="5" t="s">
        <v>107</v>
      </c>
      <c r="E5" s="5" t="s">
        <v>108</v>
      </c>
      <c r="F5" s="5"/>
      <c r="G5" s="7"/>
      <c r="H5" s="5"/>
      <c r="I5" s="5" t="s">
        <v>35</v>
      </c>
      <c r="J5" s="5" t="s">
        <v>107</v>
      </c>
      <c r="K5" s="5" t="s">
        <v>108</v>
      </c>
      <c r="L5" s="5"/>
      <c r="M5" s="7"/>
      <c r="N5" s="5"/>
      <c r="O5" s="5" t="s">
        <v>35</v>
      </c>
      <c r="P5" s="5" t="s">
        <v>107</v>
      </c>
      <c r="Q5" s="5" t="s">
        <v>108</v>
      </c>
      <c r="R5" s="5"/>
    </row>
    <row r="6" spans="1:18" ht="43.5" customHeight="1">
      <c r="A6" s="6">
        <v>3.89</v>
      </c>
      <c r="B6" s="6"/>
      <c r="C6" s="6">
        <v>3.16</v>
      </c>
      <c r="D6" s="6"/>
      <c r="E6" s="6">
        <v>3.16</v>
      </c>
      <c r="F6" s="6">
        <v>0.73</v>
      </c>
      <c r="G6" s="6">
        <v>2.56</v>
      </c>
      <c r="H6" s="6"/>
      <c r="I6" s="6">
        <v>2.56</v>
      </c>
      <c r="J6" s="6"/>
      <c r="K6" s="6">
        <v>2.56</v>
      </c>
      <c r="L6" s="6"/>
      <c r="M6" s="6">
        <v>3.94</v>
      </c>
      <c r="N6" s="6"/>
      <c r="O6" s="6">
        <v>3.16</v>
      </c>
      <c r="P6" s="6"/>
      <c r="Q6" s="6">
        <v>3.16</v>
      </c>
      <c r="R6" s="6">
        <v>0.78</v>
      </c>
    </row>
    <row r="7" spans="1:18" ht="43.5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</row>
    <row r="8" spans="1:18" ht="43.5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</row>
    <row r="9" spans="1:18" ht="43.5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</row>
    <row r="10" spans="1:18" ht="43.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</row>
    <row r="11" spans="1:12" ht="20.25">
      <c r="A11" s="25" t="s">
        <v>109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</row>
    <row r="12" spans="1:12" ht="20.25">
      <c r="A12" s="12" t="s">
        <v>110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 topLeftCell="A1">
      <selection activeCell="K4" sqref="K4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9" t="s">
        <v>111</v>
      </c>
      <c r="B1" s="9"/>
      <c r="C1" s="9"/>
      <c r="D1" s="9"/>
      <c r="E1" s="9"/>
      <c r="F1" s="9"/>
    </row>
    <row r="2" spans="1:6" ht="21" customHeight="1">
      <c r="A2" s="19" t="s">
        <v>112</v>
      </c>
      <c r="E2" s="4" t="s">
        <v>2</v>
      </c>
      <c r="F2" s="4"/>
    </row>
    <row r="3" spans="1:6" ht="40.5" customHeight="1">
      <c r="A3" s="20" t="s">
        <v>33</v>
      </c>
      <c r="B3" s="20" t="s">
        <v>113</v>
      </c>
      <c r="C3" s="20" t="s">
        <v>114</v>
      </c>
      <c r="D3" s="20" t="s">
        <v>115</v>
      </c>
      <c r="E3" s="20"/>
      <c r="F3" s="20"/>
    </row>
    <row r="4" spans="1:6" ht="31.5" customHeight="1">
      <c r="A4" s="20"/>
      <c r="B4" s="20"/>
      <c r="C4" s="20"/>
      <c r="D4" s="20" t="s">
        <v>7</v>
      </c>
      <c r="E4" s="20" t="s">
        <v>36</v>
      </c>
      <c r="F4" s="20" t="s">
        <v>37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6" ht="27" customHeight="1">
      <c r="A20" s="7" t="s">
        <v>7</v>
      </c>
      <c r="B20" s="7"/>
      <c r="C20" s="6"/>
      <c r="D20" s="6"/>
      <c r="E20" s="6"/>
      <c r="F20" s="6"/>
    </row>
    <row r="21" spans="1:6" ht="20.25">
      <c r="A21" s="12" t="s">
        <v>109</v>
      </c>
      <c r="B21" s="12"/>
      <c r="C21" s="12"/>
      <c r="D21" s="12"/>
      <c r="E21" s="12"/>
      <c r="F21" s="12"/>
    </row>
    <row r="22" spans="1:6" ht="20.25">
      <c r="A22" s="12" t="s">
        <v>116</v>
      </c>
      <c r="B22" s="12"/>
      <c r="C22" s="12"/>
      <c r="D22" s="12"/>
      <c r="E22" s="12"/>
      <c r="F22" s="12"/>
    </row>
  </sheetData>
  <sheetProtection/>
  <mergeCells count="9">
    <mergeCell ref="A1:F1"/>
    <mergeCell ref="E2:F2"/>
    <mergeCell ref="D3:F3"/>
    <mergeCell ref="A20:B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K23" sqref="K23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9" t="s">
        <v>117</v>
      </c>
      <c r="B1" s="9"/>
      <c r="C1" s="9"/>
      <c r="D1" s="9"/>
    </row>
    <row r="2" spans="1:4" ht="21" customHeight="1">
      <c r="A2" s="14"/>
      <c r="D2" s="15" t="s">
        <v>2</v>
      </c>
    </row>
    <row r="3" spans="1:4" ht="27.75" customHeight="1">
      <c r="A3" s="16" t="s">
        <v>3</v>
      </c>
      <c r="B3" s="16"/>
      <c r="C3" s="16" t="s">
        <v>4</v>
      </c>
      <c r="D3" s="16"/>
    </row>
    <row r="4" spans="1:4" ht="27.75" customHeight="1">
      <c r="A4" s="17" t="s">
        <v>5</v>
      </c>
      <c r="B4" s="17" t="s">
        <v>6</v>
      </c>
      <c r="C4" s="17" t="s">
        <v>5</v>
      </c>
      <c r="D4" s="17" t="s">
        <v>6</v>
      </c>
    </row>
    <row r="5" spans="1:4" ht="27.75" customHeight="1">
      <c r="A5" s="18" t="s">
        <v>118</v>
      </c>
      <c r="B5" s="17">
        <v>146.91</v>
      </c>
      <c r="C5" s="18" t="s">
        <v>119</v>
      </c>
      <c r="D5" s="17"/>
    </row>
    <row r="6" spans="1:4" ht="27.75" customHeight="1">
      <c r="A6" s="18" t="s">
        <v>120</v>
      </c>
      <c r="B6" s="17"/>
      <c r="C6" s="18" t="s">
        <v>121</v>
      </c>
      <c r="D6" s="17"/>
    </row>
    <row r="7" spans="1:4" ht="27.75" customHeight="1">
      <c r="A7" s="18" t="s">
        <v>122</v>
      </c>
      <c r="B7" s="17"/>
      <c r="C7" s="18" t="s">
        <v>123</v>
      </c>
      <c r="D7" s="17"/>
    </row>
    <row r="8" spans="1:4" ht="27.75" customHeight="1">
      <c r="A8" s="18" t="s">
        <v>124</v>
      </c>
      <c r="B8" s="17"/>
      <c r="C8" s="18" t="s">
        <v>125</v>
      </c>
      <c r="D8" s="17"/>
    </row>
    <row r="9" spans="1:4" ht="27.75" customHeight="1">
      <c r="A9" s="18" t="s">
        <v>126</v>
      </c>
      <c r="B9" s="17"/>
      <c r="C9" s="18" t="s">
        <v>127</v>
      </c>
      <c r="D9" s="17"/>
    </row>
    <row r="10" spans="1:4" ht="27.75" customHeight="1">
      <c r="A10" s="17"/>
      <c r="B10" s="17"/>
      <c r="C10" s="18" t="s">
        <v>128</v>
      </c>
      <c r="D10" s="17"/>
    </row>
    <row r="11" spans="1:4" ht="27.75" customHeight="1">
      <c r="A11" s="17"/>
      <c r="B11" s="17"/>
      <c r="C11" s="18" t="s">
        <v>129</v>
      </c>
      <c r="D11" s="17">
        <v>113.66</v>
      </c>
    </row>
    <row r="12" spans="1:4" ht="27.75" customHeight="1">
      <c r="A12" s="17"/>
      <c r="B12" s="17"/>
      <c r="C12" s="18" t="s">
        <v>130</v>
      </c>
      <c r="D12" s="17">
        <v>15.09</v>
      </c>
    </row>
    <row r="13" spans="1:4" ht="27.75" customHeight="1">
      <c r="A13" s="17"/>
      <c r="B13" s="17"/>
      <c r="C13" s="18" t="s">
        <v>131</v>
      </c>
      <c r="D13" s="17">
        <v>6.94</v>
      </c>
    </row>
    <row r="14" spans="1:4" ht="27.75" customHeight="1">
      <c r="A14" s="17"/>
      <c r="B14" s="17"/>
      <c r="C14" s="18" t="s">
        <v>132</v>
      </c>
      <c r="D14" s="17">
        <v>11.22</v>
      </c>
    </row>
    <row r="15" spans="1:4" ht="27.75" customHeight="1">
      <c r="A15" s="17" t="s">
        <v>133</v>
      </c>
      <c r="B15" s="17">
        <v>146.91</v>
      </c>
      <c r="C15" s="17" t="s">
        <v>134</v>
      </c>
      <c r="D15" s="17">
        <v>146.91</v>
      </c>
    </row>
    <row r="16" spans="1:4" ht="27.75" customHeight="1">
      <c r="A16" s="18" t="s">
        <v>135</v>
      </c>
      <c r="B16" s="17"/>
      <c r="C16" s="17"/>
      <c r="D16" s="17"/>
    </row>
    <row r="17" spans="1:4" ht="27.75" customHeight="1">
      <c r="A17" s="18" t="s">
        <v>136</v>
      </c>
      <c r="B17" s="18"/>
      <c r="C17" s="18" t="s">
        <v>137</v>
      </c>
      <c r="D17" s="17"/>
    </row>
    <row r="18" spans="1:4" ht="27.75" customHeight="1">
      <c r="A18" s="17"/>
      <c r="B18" s="17"/>
      <c r="C18" s="17"/>
      <c r="D18" s="17"/>
    </row>
    <row r="19" spans="1:4" ht="27.75" customHeight="1">
      <c r="A19" s="17" t="s">
        <v>26</v>
      </c>
      <c r="B19" s="17">
        <v>146.91</v>
      </c>
      <c r="C19" s="17" t="s">
        <v>27</v>
      </c>
      <c r="D19" s="17">
        <v>146.91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 scale="88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B9" sqref="B9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9" t="s">
        <v>138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27.75" customHeight="1">
      <c r="A2" s="10" t="s">
        <v>139</v>
      </c>
      <c r="K2" s="13" t="s">
        <v>2</v>
      </c>
      <c r="L2" s="13"/>
    </row>
    <row r="3" spans="1:12" ht="41.25" customHeight="1">
      <c r="A3" s="5" t="s">
        <v>140</v>
      </c>
      <c r="B3" s="5"/>
      <c r="C3" s="5" t="s">
        <v>7</v>
      </c>
      <c r="D3" s="5" t="s">
        <v>136</v>
      </c>
      <c r="E3" s="5" t="s">
        <v>141</v>
      </c>
      <c r="F3" s="5" t="s">
        <v>142</v>
      </c>
      <c r="G3" s="5" t="s">
        <v>143</v>
      </c>
      <c r="H3" s="5" t="s">
        <v>144</v>
      </c>
      <c r="I3" s="5" t="s">
        <v>145</v>
      </c>
      <c r="J3" s="5" t="s">
        <v>146</v>
      </c>
      <c r="K3" s="5" t="s">
        <v>147</v>
      </c>
      <c r="L3" s="5" t="s">
        <v>135</v>
      </c>
    </row>
    <row r="4" spans="1:12" ht="27.75" customHeight="1">
      <c r="A4" s="6" t="s">
        <v>33</v>
      </c>
      <c r="B4" s="7" t="s">
        <v>34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6">
        <v>201</v>
      </c>
      <c r="B5" s="6" t="s">
        <v>148</v>
      </c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27.75" customHeight="1">
      <c r="A6" s="6">
        <v>20101</v>
      </c>
      <c r="B6" s="6" t="s">
        <v>39</v>
      </c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7.75" customHeight="1">
      <c r="A7" s="6">
        <v>2010101</v>
      </c>
      <c r="B7" s="6" t="s">
        <v>40</v>
      </c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27.75" customHeight="1">
      <c r="A8" s="7">
        <v>2070607</v>
      </c>
      <c r="B8" s="7" t="s">
        <v>42</v>
      </c>
      <c r="C8" s="6">
        <v>113.66</v>
      </c>
      <c r="D8" s="6"/>
      <c r="E8" s="6">
        <v>113.66</v>
      </c>
      <c r="F8" s="6"/>
      <c r="G8" s="6"/>
      <c r="H8" s="6"/>
      <c r="I8" s="6"/>
      <c r="J8" s="6"/>
      <c r="K8" s="6"/>
      <c r="L8" s="6"/>
    </row>
    <row r="9" spans="1:12" ht="27.75" customHeight="1">
      <c r="A9" s="7">
        <v>2080505</v>
      </c>
      <c r="B9" s="5" t="s">
        <v>43</v>
      </c>
      <c r="C9" s="6">
        <v>13.88</v>
      </c>
      <c r="D9" s="6"/>
      <c r="E9" s="6">
        <v>13.88</v>
      </c>
      <c r="F9" s="6"/>
      <c r="G9" s="6"/>
      <c r="H9" s="6"/>
      <c r="I9" s="6"/>
      <c r="J9" s="6"/>
      <c r="K9" s="6"/>
      <c r="L9" s="6"/>
    </row>
    <row r="10" spans="1:12" ht="27.75" customHeight="1">
      <c r="A10" s="6">
        <v>2082701</v>
      </c>
      <c r="B10" s="5" t="s">
        <v>44</v>
      </c>
      <c r="C10" s="6">
        <v>0.43</v>
      </c>
      <c r="D10" s="6"/>
      <c r="E10" s="6">
        <v>0.43</v>
      </c>
      <c r="F10" s="6"/>
      <c r="G10" s="6"/>
      <c r="H10" s="6"/>
      <c r="I10" s="6"/>
      <c r="J10" s="6"/>
      <c r="K10" s="6"/>
      <c r="L10" s="6"/>
    </row>
    <row r="11" spans="1:12" ht="27.75" customHeight="1">
      <c r="A11" s="6">
        <v>2082702</v>
      </c>
      <c r="B11" s="5" t="s">
        <v>149</v>
      </c>
      <c r="C11" s="6">
        <v>0.17</v>
      </c>
      <c r="D11" s="6"/>
      <c r="E11" s="6">
        <v>0.17</v>
      </c>
      <c r="F11" s="6"/>
      <c r="G11" s="6"/>
      <c r="H11" s="6"/>
      <c r="I11" s="6"/>
      <c r="J11" s="6"/>
      <c r="K11" s="6"/>
      <c r="L11" s="6"/>
    </row>
    <row r="12" spans="1:12" ht="27.75" customHeight="1">
      <c r="A12" s="6">
        <v>2082703</v>
      </c>
      <c r="B12" s="5" t="s">
        <v>150</v>
      </c>
      <c r="C12" s="6">
        <v>0.61</v>
      </c>
      <c r="D12" s="6"/>
      <c r="E12" s="6">
        <v>0.61</v>
      </c>
      <c r="F12" s="6"/>
      <c r="G12" s="6"/>
      <c r="H12" s="6"/>
      <c r="I12" s="6"/>
      <c r="J12" s="6"/>
      <c r="K12" s="6"/>
      <c r="L12" s="6"/>
    </row>
    <row r="13" spans="1:12" ht="27.75" customHeight="1">
      <c r="A13" s="6">
        <v>2101201</v>
      </c>
      <c r="B13" s="8" t="s">
        <v>47</v>
      </c>
      <c r="C13" s="6">
        <v>6.94</v>
      </c>
      <c r="D13" s="6"/>
      <c r="E13" s="6">
        <v>6.94</v>
      </c>
      <c r="F13" s="6"/>
      <c r="G13" s="6"/>
      <c r="H13" s="6"/>
      <c r="I13" s="6"/>
      <c r="J13" s="6"/>
      <c r="K13" s="6"/>
      <c r="L13" s="6"/>
    </row>
    <row r="14" spans="1:12" ht="27.75" customHeight="1">
      <c r="A14" s="6">
        <v>2210201</v>
      </c>
      <c r="B14" s="8" t="s">
        <v>48</v>
      </c>
      <c r="C14" s="6">
        <v>11.22</v>
      </c>
      <c r="D14" s="6"/>
      <c r="E14" s="6">
        <v>11.22</v>
      </c>
      <c r="F14" s="6"/>
      <c r="G14" s="6"/>
      <c r="H14" s="6"/>
      <c r="I14" s="6"/>
      <c r="J14" s="6"/>
      <c r="K14" s="6"/>
      <c r="L14" s="6"/>
    </row>
    <row r="15" spans="1:12" ht="27.75" customHeight="1">
      <c r="A15" s="7" t="s">
        <v>151</v>
      </c>
      <c r="B15" s="7"/>
      <c r="C15" s="6">
        <v>146.91</v>
      </c>
      <c r="D15" s="6"/>
      <c r="E15" s="6">
        <v>146.91</v>
      </c>
      <c r="F15" s="6"/>
      <c r="G15" s="6"/>
      <c r="H15" s="6"/>
      <c r="I15" s="6"/>
      <c r="J15" s="6"/>
      <c r="K15" s="6"/>
      <c r="L15" s="6"/>
    </row>
    <row r="16" spans="1:6" ht="27.75" customHeight="1">
      <c r="A16" s="11" t="s">
        <v>109</v>
      </c>
      <c r="B16" s="11"/>
      <c r="C16" s="11"/>
      <c r="D16" s="11"/>
      <c r="E16" s="11"/>
      <c r="F16" s="11"/>
    </row>
    <row r="17" spans="1:6" ht="27.75" customHeight="1">
      <c r="A17" s="12" t="s">
        <v>152</v>
      </c>
      <c r="B17" s="12"/>
      <c r="C17" s="12"/>
      <c r="D17" s="12"/>
      <c r="E17" s="12"/>
      <c r="F17" s="12"/>
    </row>
  </sheetData>
  <sheetProtection/>
  <mergeCells count="6">
    <mergeCell ref="A1:L1"/>
    <mergeCell ref="K2:L2"/>
    <mergeCell ref="A3:B3"/>
    <mergeCell ref="A15:B15"/>
    <mergeCell ref="A16:F16"/>
    <mergeCell ref="A17:F17"/>
  </mergeCells>
  <printOptions/>
  <pageMargins left="0.7" right="0.7" top="0.75" bottom="0.75" header="0.3" footer="0.3"/>
  <pageSetup horizontalDpi="600" verticalDpi="600" orientation="landscape" paperSize="9" scale="96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view="pageBreakPreview" zoomScale="60" workbookViewId="0" topLeftCell="A1">
      <selection activeCell="K13" sqref="K13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" t="s">
        <v>153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140</v>
      </c>
      <c r="B3" s="5"/>
      <c r="C3" s="5" t="s">
        <v>7</v>
      </c>
      <c r="D3" s="5" t="s">
        <v>36</v>
      </c>
      <c r="E3" s="5" t="s">
        <v>37</v>
      </c>
      <c r="F3" s="5" t="s">
        <v>154</v>
      </c>
      <c r="G3" s="5" t="s">
        <v>155</v>
      </c>
      <c r="H3" s="5" t="s">
        <v>156</v>
      </c>
    </row>
    <row r="4" spans="1:8" ht="23.25" customHeight="1">
      <c r="A4" s="6" t="s">
        <v>33</v>
      </c>
      <c r="B4" s="7" t="s">
        <v>34</v>
      </c>
      <c r="C4" s="6"/>
      <c r="D4" s="6"/>
      <c r="E4" s="6"/>
      <c r="F4" s="6"/>
      <c r="G4" s="6"/>
      <c r="H4" s="6"/>
    </row>
    <row r="5" spans="1:8" ht="23.25" customHeight="1">
      <c r="A5" s="6">
        <v>201</v>
      </c>
      <c r="B5" s="6" t="s">
        <v>148</v>
      </c>
      <c r="C5" s="6"/>
      <c r="D5" s="6"/>
      <c r="E5" s="6"/>
      <c r="F5" s="6"/>
      <c r="G5" s="6"/>
      <c r="H5" s="6"/>
    </row>
    <row r="6" spans="1:8" ht="23.25" customHeight="1">
      <c r="A6" s="6">
        <v>20101</v>
      </c>
      <c r="B6" s="6" t="s">
        <v>39</v>
      </c>
      <c r="C6" s="6"/>
      <c r="D6" s="6"/>
      <c r="E6" s="6"/>
      <c r="F6" s="6"/>
      <c r="G6" s="6"/>
      <c r="H6" s="6"/>
    </row>
    <row r="7" spans="1:8" ht="23.25" customHeight="1">
      <c r="A7" s="6">
        <v>2010101</v>
      </c>
      <c r="B7" s="6" t="s">
        <v>40</v>
      </c>
      <c r="C7" s="6"/>
      <c r="D7" s="6"/>
      <c r="E7" s="6"/>
      <c r="F7" s="6"/>
      <c r="G7" s="6"/>
      <c r="H7" s="6"/>
    </row>
    <row r="8" spans="1:8" ht="23.25" customHeight="1">
      <c r="A8" s="6">
        <v>2070607</v>
      </c>
      <c r="B8" s="7" t="s">
        <v>42</v>
      </c>
      <c r="C8" s="6">
        <v>113.66</v>
      </c>
      <c r="D8" s="6">
        <v>108.66</v>
      </c>
      <c r="E8" s="6">
        <v>5</v>
      </c>
      <c r="F8" s="6"/>
      <c r="G8" s="6"/>
      <c r="H8" s="6"/>
    </row>
    <row r="9" spans="1:8" ht="23.25" customHeight="1">
      <c r="A9" s="6">
        <v>2080505</v>
      </c>
      <c r="B9" s="5" t="s">
        <v>43</v>
      </c>
      <c r="C9" s="6">
        <v>13.88</v>
      </c>
      <c r="D9" s="6">
        <v>13.88</v>
      </c>
      <c r="E9" s="6"/>
      <c r="F9" s="6"/>
      <c r="G9" s="6"/>
      <c r="H9" s="6"/>
    </row>
    <row r="10" spans="1:8" ht="23.25" customHeight="1">
      <c r="A10" s="6">
        <v>2082701</v>
      </c>
      <c r="B10" s="5" t="s">
        <v>44</v>
      </c>
      <c r="C10" s="6">
        <v>0.43</v>
      </c>
      <c r="D10" s="6">
        <v>0.43</v>
      </c>
      <c r="E10" s="6"/>
      <c r="F10" s="6"/>
      <c r="G10" s="6"/>
      <c r="H10" s="6"/>
    </row>
    <row r="11" spans="1:8" ht="23.25" customHeight="1">
      <c r="A11" s="6">
        <v>2082702</v>
      </c>
      <c r="B11" s="5" t="s">
        <v>149</v>
      </c>
      <c r="C11" s="6">
        <v>0.17</v>
      </c>
      <c r="D11" s="6">
        <v>0.17</v>
      </c>
      <c r="E11" s="6"/>
      <c r="F11" s="6"/>
      <c r="G11" s="6"/>
      <c r="H11" s="6"/>
    </row>
    <row r="12" spans="1:8" ht="23.25" customHeight="1">
      <c r="A12" s="6">
        <v>2082703</v>
      </c>
      <c r="B12" s="5" t="s">
        <v>150</v>
      </c>
      <c r="C12" s="6">
        <v>0.61</v>
      </c>
      <c r="D12" s="6">
        <v>0.61</v>
      </c>
      <c r="E12" s="6"/>
      <c r="F12" s="6"/>
      <c r="G12" s="6"/>
      <c r="H12" s="6"/>
    </row>
    <row r="13" spans="1:8" ht="23.25" customHeight="1">
      <c r="A13" s="6">
        <v>2101201</v>
      </c>
      <c r="B13" s="8" t="s">
        <v>47</v>
      </c>
      <c r="C13" s="6">
        <v>6.94</v>
      </c>
      <c r="D13" s="6">
        <v>6.94</v>
      </c>
      <c r="E13" s="6"/>
      <c r="F13" s="6"/>
      <c r="G13" s="6"/>
      <c r="H13" s="6"/>
    </row>
    <row r="14" spans="1:8" ht="23.25" customHeight="1">
      <c r="A14" s="6">
        <v>2210201</v>
      </c>
      <c r="B14" s="6" t="s">
        <v>48</v>
      </c>
      <c r="C14" s="6">
        <v>11.22</v>
      </c>
      <c r="D14" s="6">
        <v>11.22</v>
      </c>
      <c r="E14" s="6"/>
      <c r="F14" s="6"/>
      <c r="G14" s="6"/>
      <c r="H14" s="6"/>
    </row>
    <row r="15" spans="1:8" ht="23.25" customHeight="1">
      <c r="A15" s="6"/>
      <c r="B15" s="6"/>
      <c r="C15" s="6"/>
      <c r="D15" s="6"/>
      <c r="E15" s="6"/>
      <c r="F15" s="6"/>
      <c r="G15" s="6"/>
      <c r="H15" s="6"/>
    </row>
    <row r="16" spans="1:8" ht="23.25" customHeight="1">
      <c r="A16" s="6"/>
      <c r="B16" s="6"/>
      <c r="C16" s="6"/>
      <c r="D16" s="6"/>
      <c r="E16" s="6"/>
      <c r="F16" s="6"/>
      <c r="G16" s="6"/>
      <c r="H16" s="6"/>
    </row>
    <row r="17" spans="1:8" ht="23.25" customHeight="1">
      <c r="A17" s="7" t="s">
        <v>151</v>
      </c>
      <c r="B17" s="7"/>
      <c r="C17" s="6">
        <v>146.91</v>
      </c>
      <c r="D17" s="6">
        <v>141.91</v>
      </c>
      <c r="E17" s="6">
        <v>5</v>
      </c>
      <c r="F17" s="6"/>
      <c r="G17" s="6"/>
      <c r="H17" s="6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2020-01-15T03:00:34Z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