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6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出总表" sheetId="6" r:id="rId6"/>
    <sheet name="表七部门收入总表" sheetId="7" r:id="rId7"/>
    <sheet name="表八部门支出总表" sheetId="8" r:id="rId8"/>
  </sheets>
  <definedNames>
    <definedName name="_xlnm.Print_Area" localSheetId="7">'表八部门支出总表'!$A$1:$H$18</definedName>
    <definedName name="_xlnm.Print_Area" localSheetId="1">'表二一般公共预算支出表'!$A$1:$Q$23</definedName>
    <definedName name="_xlnm.Print_Area" localSheetId="5">'表六部门收支出总表'!$A$1:$D$20</definedName>
    <definedName name="_xlnm.Print_Area" localSheetId="6">'表七部门收入总表'!$A$1:$L$22</definedName>
    <definedName name="_xlnm.Print_Area" localSheetId="2">'表三一般公共预算基本支出表'!$A$1:$AP$16</definedName>
    <definedName name="_xlnm.Print_Area" localSheetId="3">'表四一般公共预算“三公”经费支出表'!$A$1:$L$16</definedName>
    <definedName name="_xlnm.Print_Area" localSheetId="4">'表五政府性基金预算支出表'!$A$1:$F$22</definedName>
    <definedName name="_xlnm.Print_Area" localSheetId="0">'表一财政拨款收支总表'!$A$1:$D$22</definedName>
    <definedName name="_xlnm.Print_Area">#N/A</definedName>
    <definedName name="_xlnm.Print_Titles" localSheetId="7">'表八部门支出总表'!$1:$4</definedName>
    <definedName name="_xlnm.Print_Titles" localSheetId="1">'表二一般公共预算支出表'!$1:$5</definedName>
    <definedName name="_xlnm.Print_Titles" localSheetId="5">'表六部门收支出总表'!$1:$7</definedName>
    <definedName name="_xlnm.Print_Titles" localSheetId="6">'表七部门收入总表'!$1:$6</definedName>
    <definedName name="_xlnm.Print_Titles" localSheetId="2">'表三一般公共预算基本支出表'!$1:$6</definedName>
    <definedName name="_xlnm.Print_Titles" localSheetId="3">'表四一般公共预算“三公”经费支出表'!$1:$6</definedName>
    <definedName name="_xlnm.Print_Titles" localSheetId="4">'表五政府性基金预算支出表'!$1:$6</definedName>
    <definedName name="_xlnm.Print_Titles" localSheetId="0">'表一财政拨款收支总表'!$1:$5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<sst xmlns="http://schemas.openxmlformats.org/spreadsheetml/2006/main" count="345" uniqueCount="191">
  <si>
    <t xml:space="preserve"> 收  支  预  算  总  表</t>
  </si>
  <si>
    <t>单位：万元</t>
  </si>
  <si>
    <t>收                             入</t>
  </si>
  <si>
    <t>支                        出</t>
  </si>
  <si>
    <t>项            目</t>
  </si>
  <si>
    <t>金额</t>
  </si>
  <si>
    <t>项             目</t>
  </si>
  <si>
    <t>一、财政拨款收入</t>
  </si>
  <si>
    <t>一、基本支出</t>
  </si>
  <si>
    <t xml:space="preserve">    1、工资福利支出（机关）</t>
  </si>
  <si>
    <t xml:space="preserve">    2、工资福利支出（事业）</t>
  </si>
  <si>
    <r>
      <t xml:space="preserve">    3</t>
    </r>
    <r>
      <rPr>
        <sz val="9"/>
        <rFont val="宋体"/>
        <family val="0"/>
      </rPr>
      <t>、商品和服务支出（机关）</t>
    </r>
  </si>
  <si>
    <t xml:space="preserve">    4、商品和服务支出（事业）</t>
  </si>
  <si>
    <r>
      <t xml:space="preserve">    </t>
    </r>
    <r>
      <rPr>
        <sz val="9"/>
        <rFont val="宋体"/>
        <family val="0"/>
      </rPr>
      <t>5</t>
    </r>
    <r>
      <rPr>
        <sz val="9"/>
        <rFont val="宋体"/>
        <family val="0"/>
      </rPr>
      <t>、对个人和家庭的补助</t>
    </r>
  </si>
  <si>
    <t>二、项目支出</t>
  </si>
  <si>
    <t xml:space="preserve">    6、基本建设项目支出（发改委）</t>
  </si>
  <si>
    <t xml:space="preserve">    7、行政事业性项目支出</t>
  </si>
  <si>
    <t xml:space="preserve">    8、对企事业单位补贴</t>
  </si>
  <si>
    <t xml:space="preserve">    9、其它类项目支出</t>
  </si>
  <si>
    <t>本年收入合计</t>
  </si>
  <si>
    <t>本年支出合计</t>
  </si>
  <si>
    <t>收  入  总  计</t>
  </si>
  <si>
    <t>支　出　总　计</t>
  </si>
  <si>
    <t>一般公共预算支出表</t>
  </si>
  <si>
    <t>科目编码</t>
  </si>
  <si>
    <t>单位代码</t>
  </si>
  <si>
    <t>单位名称（科目）</t>
  </si>
  <si>
    <t>总 计</t>
  </si>
  <si>
    <t>基本支出</t>
  </si>
  <si>
    <t>项目支出</t>
  </si>
  <si>
    <t>小计</t>
  </si>
  <si>
    <t>工资福利支出（机关）</t>
  </si>
  <si>
    <t>工资福利支出（事业）</t>
  </si>
  <si>
    <t>商品和服务支出（机关）</t>
  </si>
  <si>
    <t>商品和服务支出（事业）</t>
  </si>
  <si>
    <t>对个人和家庭的补助</t>
  </si>
  <si>
    <t>基本建设项目支出（发改委）</t>
  </si>
  <si>
    <t>行政事业性项目支出</t>
  </si>
  <si>
    <t>对企事业单位补贴</t>
  </si>
  <si>
    <t>其他类项目支出</t>
  </si>
  <si>
    <t>类</t>
  </si>
  <si>
    <t>款</t>
  </si>
  <si>
    <t>项</t>
  </si>
  <si>
    <t>**</t>
  </si>
  <si>
    <t>合计</t>
  </si>
  <si>
    <t>104</t>
  </si>
  <si>
    <t>中共林芝市纪律检查委员会</t>
  </si>
  <si>
    <t xml:space="preserve">  104001</t>
  </si>
  <si>
    <t xml:space="preserve">  中共林芝市纪律检查委员会机关</t>
  </si>
  <si>
    <t>201</t>
  </si>
  <si>
    <t>11</t>
  </si>
  <si>
    <t>01</t>
  </si>
  <si>
    <t xml:space="preserve">    </t>
  </si>
  <si>
    <t xml:space="preserve">    [2011101]行政运行（纪检监察事务）</t>
  </si>
  <si>
    <t>02</t>
  </si>
  <si>
    <t xml:space="preserve">    [2011102]一般行政管理事务（纪检监察事务）</t>
  </si>
  <si>
    <t>03</t>
  </si>
  <si>
    <t xml:space="preserve">    [2011103]机关服务（纪检监察事务）</t>
  </si>
  <si>
    <t>04</t>
  </si>
  <si>
    <t xml:space="preserve">    [2011104]大案要案查处</t>
  </si>
  <si>
    <t>05</t>
  </si>
  <si>
    <t xml:space="preserve">    [2011105]派驻派出机构</t>
  </si>
  <si>
    <t>50</t>
  </si>
  <si>
    <t xml:space="preserve">    [2011150]事业运行（纪检监察事务）</t>
  </si>
  <si>
    <t>99</t>
  </si>
  <si>
    <t xml:space="preserve">    [2011199]其他纪检监察事务支出</t>
  </si>
  <si>
    <t>208</t>
  </si>
  <si>
    <t xml:space="preserve">    [2080505]机关事业单位基本养老保险缴费支出</t>
  </si>
  <si>
    <t>27</t>
  </si>
  <si>
    <t xml:space="preserve">    [2082702]财政对工伤保险基金的补助</t>
  </si>
  <si>
    <t xml:space="preserve">    [2082703]财政对生育保险基金的补助</t>
  </si>
  <si>
    <t>210</t>
  </si>
  <si>
    <t xml:space="preserve">    [2101103]公务员医疗补助</t>
  </si>
  <si>
    <t>12</t>
  </si>
  <si>
    <t xml:space="preserve">    [2101201]财政对职工基本医疗保险基金的补助</t>
  </si>
  <si>
    <t>221</t>
  </si>
  <si>
    <t xml:space="preserve">    [2210201]住房公积金</t>
  </si>
  <si>
    <t>一般公共预算基本支出表</t>
  </si>
  <si>
    <t>总计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</si>
  <si>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</si>
  <si>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</si>
  <si>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</si>
  <si>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</si>
  <si>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</si>
  <si>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</si>
  <si>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</si>
  <si>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</si>
  <si>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</si>
  <si>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</si>
  <si>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</si>
  <si>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</si>
  <si>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加班费</t>
  </si>
  <si>
    <t>其他工资福利支出</t>
  </si>
  <si>
    <t>办公费</t>
  </si>
  <si>
    <t>印刷费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</si>
  <si>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</si>
  <si>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</si>
  <si>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</si>
  <si>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</si>
  <si>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</si>
  <si>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</si>
  <si>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</si>
  <si>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</si>
  <si>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培训费</t>
  </si>
  <si>
    <t>公务接待费</t>
  </si>
  <si>
    <t>工会经费</t>
  </si>
  <si>
    <t>福利费</t>
  </si>
  <si>
    <t>电梯运行维护费</t>
  </si>
  <si>
    <t>车辆运行维护费</t>
  </si>
  <si>
    <t>其他商品和服务支出</t>
  </si>
  <si>
    <t>失业保险</t>
  </si>
  <si>
    <t>工伤保险</t>
  </si>
  <si>
    <t>生育保险</t>
  </si>
  <si>
    <t>2345.77</t>
  </si>
  <si>
    <t>1792.27</t>
  </si>
  <si>
    <t>222.03</t>
  </si>
  <si>
    <t>1.4</t>
  </si>
  <si>
    <t>9.71</t>
  </si>
  <si>
    <t>39.18</t>
  </si>
  <si>
    <t>111.02</t>
  </si>
  <si>
    <t>170.16</t>
  </si>
  <si>
    <t>三公经费支出预算表</t>
  </si>
  <si>
    <t>单位编码</t>
  </si>
  <si>
    <t>单位名称</t>
  </si>
  <si>
    <t>公务用车经费</t>
  </si>
  <si>
    <t>其中：正常经费</t>
  </si>
  <si>
    <t>项目经费</t>
  </si>
  <si>
    <t>公务用车运行维护费</t>
  </si>
  <si>
    <t>公务用车购置</t>
  </si>
  <si>
    <t>其中：正常公用经费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</si>
  <si>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</si>
  <si>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</si>
  <si>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</si>
  <si>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</si>
  <si>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</si>
  <si>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注：1.如此表无数据，则以空表形式公开，请不要删除此表；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</si>
  <si>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</si>
  <si>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</si>
  <si>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收入</t>
  </si>
  <si>
    <t>支出</t>
  </si>
  <si>
    <t>项目</t>
  </si>
  <si>
    <t>预算数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</si>
  <si>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</si>
  <si>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</si>
  <si>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</si>
  <si>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</si>
  <si>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</si>
  <si>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</si>
  <si>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</si>
  <si>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</si>
  <si>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</si>
  <si>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</si>
  <si>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</si>
  <si>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</si>
  <si>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用事业基金弥补收支差额</t>
  </si>
  <si>
    <t>上年结转</t>
  </si>
  <si>
    <t>结转下年</t>
  </si>
  <si>
    <t>收 入 总 计</t>
  </si>
  <si>
    <t>支 出 总 计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</si>
  <si>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</si>
  <si>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</si>
  <si>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</si>
  <si>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</si>
  <si>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</si>
  <si>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</si>
  <si>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</si>
  <si>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</si>
  <si>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</si>
  <si>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</si>
  <si>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科目名称</t>
  </si>
  <si>
    <t>一般公共服务支出</t>
  </si>
  <si>
    <t xml:space="preserve">  人大事务</t>
  </si>
  <si>
    <t xml:space="preserve">    行政运行</t>
  </si>
  <si>
    <t>一般行政管理事务</t>
  </si>
  <si>
    <t>机关服务</t>
  </si>
  <si>
    <t>大案要案查处</t>
  </si>
  <si>
    <t>派驻派出机构</t>
  </si>
  <si>
    <t>事业运行</t>
  </si>
  <si>
    <t>其他纪检监察事务支出</t>
  </si>
  <si>
    <t>机关事业单位基本养老保险缴费支出</t>
  </si>
  <si>
    <t>财政对工伤保险基金的补助</t>
  </si>
  <si>
    <t>财政对生育保险基金的补助</t>
  </si>
  <si>
    <t>公务员医疗补助</t>
  </si>
  <si>
    <t>财政对职工基本医疗保险基金的补助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</si>
  <si>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</si>
  <si>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</si>
  <si>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</si>
  <si>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</si>
  <si>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</si>
  <si>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</si>
  <si>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行政运行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</si>
</sst>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0"/>
    <numFmt numFmtId="178" formatCode="0000"/>
    <numFmt numFmtId="179" formatCode="* #,##0.00;* \-#,##0.00;* &quot;&quot;??;@"/>
    <numFmt numFmtId="180" formatCode="* #,##0.0;* \-#,##0.0;* &quot;&quot;??;@"/>
    <numFmt numFmtId="181" formatCode="#,##0.00_);[Red]\(#,##0.00\)"/>
  </numFmts>
  <fonts count="37">
    <font>
      <sz val="9"/>
      <name val="宋体"/>
      <family val="0"/>
    </font>
    <font>
      <b/>
      <sz val="16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b/>
      <sz val="15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方正小标宋简体"/>
      <family val="4"/>
    </font>
    <font>
      <b/>
      <sz val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7"/>
      <name val="Small Fonts"/>
      <family val="2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name val="MS Sans Serif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6" fillId="2" borderId="0" applyNumberFormat="0" applyBorder="0" applyAlignment="0" applyProtection="0"/>
    <xf numFmtId="0" fontId="23" fillId="3" borderId="1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" fillId="5" borderId="0" applyNumberFormat="0" applyBorder="0" applyAlignment="0" applyProtection="0"/>
    <xf numFmtId="37" fontId="16" fillId="0" borderId="0">
      <alignment/>
      <protection/>
    </xf>
    <xf numFmtId="0" fontId="6" fillId="6" borderId="0" applyNumberFormat="0" applyBorder="0" applyAlignment="0" applyProtection="0"/>
    <xf numFmtId="0" fontId="29" fillId="7" borderId="0" applyNumberFormat="0" applyBorder="0" applyAlignment="0" applyProtection="0"/>
    <xf numFmtId="9" fontId="9" fillId="0" borderId="0" applyFont="0" applyFill="0" applyBorder="0" applyAlignment="0" applyProtection="0"/>
    <xf numFmtId="0" fontId="14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6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7" fillId="0" borderId="4" applyNumberFormat="0" applyFill="0" applyAlignment="0" applyProtection="0"/>
    <xf numFmtId="0" fontId="14" fillId="11" borderId="0" applyNumberFormat="0" applyBorder="0" applyAlignment="0" applyProtection="0"/>
    <xf numFmtId="0" fontId="18" fillId="0" borderId="5" applyNumberFormat="0" applyFill="0" applyAlignment="0" applyProtection="0"/>
    <xf numFmtId="0" fontId="14" fillId="12" borderId="0" applyNumberFormat="0" applyBorder="0" applyAlignment="0" applyProtection="0"/>
    <xf numFmtId="0" fontId="13" fillId="6" borderId="6" applyNumberFormat="0" applyAlignment="0" applyProtection="0"/>
    <xf numFmtId="0" fontId="6" fillId="3" borderId="0" applyNumberFormat="0" applyBorder="0" applyAlignment="0" applyProtection="0"/>
    <xf numFmtId="0" fontId="34" fillId="6" borderId="1" applyNumberFormat="0" applyAlignment="0" applyProtection="0"/>
    <xf numFmtId="0" fontId="26" fillId="13" borderId="7" applyNumberFormat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14" fillId="4" borderId="0" applyNumberFormat="0" applyBorder="0" applyAlignment="0" applyProtection="0"/>
    <xf numFmtId="0" fontId="6" fillId="11" borderId="0" applyNumberFormat="0" applyBorder="0" applyAlignment="0" applyProtection="0"/>
    <xf numFmtId="0" fontId="33" fillId="0" borderId="8" applyNumberFormat="0" applyFill="0" applyAlignment="0" applyProtection="0"/>
    <xf numFmtId="0" fontId="17" fillId="0" borderId="9" applyNumberFormat="0" applyFill="0" applyAlignment="0" applyProtection="0"/>
    <xf numFmtId="0" fontId="24" fillId="5" borderId="0" applyNumberFormat="0" applyBorder="0" applyAlignment="0" applyProtection="0"/>
    <xf numFmtId="0" fontId="14" fillId="15" borderId="0" applyNumberFormat="0" applyBorder="0" applyAlignment="0" applyProtection="0"/>
    <xf numFmtId="0" fontId="22" fillId="12" borderId="0" applyNumberFormat="0" applyBorder="0" applyAlignment="0" applyProtection="0"/>
    <xf numFmtId="0" fontId="6" fillId="10" borderId="0" applyNumberFormat="0" applyBorder="0" applyAlignment="0" applyProtection="0"/>
    <xf numFmtId="0" fontId="14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0" fillId="0" borderId="0" xfId="111" applyFill="1">
      <alignment/>
      <protection/>
    </xf>
    <xf numFmtId="0" fontId="0" fillId="0" borderId="0" xfId="111">
      <alignment/>
      <protection/>
    </xf>
    <xf numFmtId="0" fontId="7" fillId="0" borderId="0" xfId="111" applyFont="1" applyAlignment="1">
      <alignment horizontal="center"/>
      <protection/>
    </xf>
    <xf numFmtId="0" fontId="8" fillId="0" borderId="0" xfId="111" applyFont="1" applyAlignment="1">
      <alignment horizontal="centerContinuous" vertical="center"/>
      <protection/>
    </xf>
    <xf numFmtId="0" fontId="0" fillId="0" borderId="0" xfId="111" applyAlignment="1">
      <alignment horizontal="centerContinuous" vertical="center"/>
      <protection/>
    </xf>
    <xf numFmtId="0" fontId="9" fillId="0" borderId="19" xfId="111" applyFont="1" applyBorder="1" applyAlignment="1">
      <alignment horizontal="center" vertical="center"/>
      <protection/>
    </xf>
    <xf numFmtId="0" fontId="9" fillId="0" borderId="20" xfId="111" applyNumberFormat="1" applyFont="1" applyFill="1" applyBorder="1" applyAlignment="1" applyProtection="1">
      <alignment horizontal="center" vertical="center" wrapText="1"/>
      <protection/>
    </xf>
    <xf numFmtId="0" fontId="9" fillId="0" borderId="13" xfId="111" applyNumberFormat="1" applyFont="1" applyFill="1" applyBorder="1" applyAlignment="1" applyProtection="1">
      <alignment horizontal="center" vertical="center" wrapText="1"/>
      <protection/>
    </xf>
    <xf numFmtId="0" fontId="9" fillId="0" borderId="11" xfId="111" applyNumberFormat="1" applyFont="1" applyFill="1" applyBorder="1" applyAlignment="1" applyProtection="1">
      <alignment horizontal="center" vertical="center" wrapText="1"/>
      <protection/>
    </xf>
    <xf numFmtId="0" fontId="9" fillId="0" borderId="21" xfId="111" applyFont="1" applyBorder="1" applyAlignment="1">
      <alignment horizontal="centerContinuous" vertical="center"/>
      <protection/>
    </xf>
    <xf numFmtId="0" fontId="9" fillId="0" borderId="18" xfId="111" applyFont="1" applyBorder="1" applyAlignment="1">
      <alignment horizontal="centerContinuous" vertical="center"/>
      <protection/>
    </xf>
    <xf numFmtId="0" fontId="9" fillId="0" borderId="22" xfId="111" applyFont="1" applyBorder="1" applyAlignment="1">
      <alignment horizontal="center" vertical="center"/>
      <protection/>
    </xf>
    <xf numFmtId="0" fontId="9" fillId="0" borderId="23" xfId="111" applyFont="1" applyBorder="1" applyAlignment="1">
      <alignment horizontal="center" vertical="center"/>
      <protection/>
    </xf>
    <xf numFmtId="0" fontId="9" fillId="0" borderId="20" xfId="111" applyFont="1" applyFill="1" applyBorder="1" applyAlignment="1">
      <alignment horizontal="center" vertical="center" wrapText="1"/>
      <protection/>
    </xf>
    <xf numFmtId="0" fontId="9" fillId="0" borderId="18" xfId="111" applyFont="1" applyBorder="1" applyAlignment="1">
      <alignment horizontal="center" vertical="center" wrapText="1"/>
      <protection/>
    </xf>
    <xf numFmtId="49" fontId="10" fillId="0" borderId="20" xfId="111" applyNumberFormat="1" applyFont="1" applyFill="1" applyBorder="1" applyAlignment="1" applyProtection="1">
      <alignment horizontal="left" vertical="center" wrapText="1"/>
      <protection/>
    </xf>
    <xf numFmtId="4" fontId="10" fillId="0" borderId="11" xfId="111" applyNumberFormat="1" applyFont="1" applyFill="1" applyBorder="1" applyAlignment="1" applyProtection="1">
      <alignment horizontal="right" vertical="center" wrapText="1"/>
      <protection/>
    </xf>
    <xf numFmtId="176" fontId="10" fillId="0" borderId="11" xfId="111" applyNumberFormat="1" applyFont="1" applyFill="1" applyBorder="1" applyAlignment="1" applyProtection="1">
      <alignment horizontal="right" vertical="center" wrapText="1"/>
      <protection/>
    </xf>
    <xf numFmtId="0" fontId="9" fillId="0" borderId="0" xfId="111" applyFont="1" applyAlignment="1">
      <alignment horizontal="right"/>
      <protection/>
    </xf>
    <xf numFmtId="0" fontId="9" fillId="0" borderId="11" xfId="111" applyFont="1" applyBorder="1" applyAlignment="1">
      <alignment horizontal="centerContinuous" vertical="center"/>
      <protection/>
    </xf>
    <xf numFmtId="0" fontId="9" fillId="0" borderId="14" xfId="111" applyFont="1" applyBorder="1" applyAlignment="1">
      <alignment horizontal="centerContinuous" vertical="center"/>
      <protection/>
    </xf>
    <xf numFmtId="0" fontId="9" fillId="0" borderId="13" xfId="111" applyFont="1" applyBorder="1" applyAlignment="1">
      <alignment horizontal="centerContinuous" vertical="center"/>
      <protection/>
    </xf>
    <xf numFmtId="0" fontId="9" fillId="0" borderId="14" xfId="111" applyFont="1" applyBorder="1" applyAlignment="1">
      <alignment horizontal="center" vertical="center" wrapText="1"/>
      <protection/>
    </xf>
    <xf numFmtId="0" fontId="9" fillId="0" borderId="11" xfId="111" applyFont="1" applyBorder="1" applyAlignment="1">
      <alignment horizontal="center" vertical="center" wrapText="1"/>
      <protection/>
    </xf>
    <xf numFmtId="0" fontId="9" fillId="0" borderId="13" xfId="11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49" fontId="0" fillId="2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10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2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49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horizontal="left" vertical="center"/>
    </xf>
    <xf numFmtId="4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181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ont="1" applyFill="1" applyBorder="1" applyAlignment="1">
      <alignment/>
    </xf>
    <xf numFmtId="49" fontId="0" fillId="0" borderId="13" xfId="0" applyNumberFormat="1" applyFont="1" applyFill="1" applyBorder="1" applyAlignment="1" applyProtection="1">
      <alignment vertical="center"/>
      <protection/>
    </xf>
    <xf numFmtId="181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/>
    </xf>
    <xf numFmtId="0" fontId="0" fillId="0" borderId="25" xfId="0" applyNumberFormat="1" applyFont="1" applyFill="1" applyBorder="1" applyAlignment="1" applyProtection="1">
      <alignment horizontal="center" vertical="center"/>
      <protection/>
    </xf>
  </cellXfs>
  <cellStyles count="104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2 2" xfId="44"/>
    <cellStyle name="计算" xfId="45"/>
    <cellStyle name="检查单元格" xfId="46"/>
    <cellStyle name="20% - 着色 1 2" xfId="47"/>
    <cellStyle name="20% - 强调文字颜色 6" xfId="48"/>
    <cellStyle name="强调文字颜色 2" xfId="49"/>
    <cellStyle name="40% - 着色 5 2" xfId="50"/>
    <cellStyle name="链接单元格" xfId="51"/>
    <cellStyle name="汇总" xfId="52"/>
    <cellStyle name="好" xfId="53"/>
    <cellStyle name="着色 5" xfId="54"/>
    <cellStyle name="适中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着色 6 2" xfId="71"/>
    <cellStyle name="60% - 强调文字颜色 5" xfId="72"/>
    <cellStyle name="强调文字颜色 6" xfId="73"/>
    <cellStyle name="着色 5 2" xfId="74"/>
    <cellStyle name="40% - 强调文字颜色 6" xfId="75"/>
    <cellStyle name="20% - 着色 3" xfId="76"/>
    <cellStyle name="20% - 着色 3 2" xfId="77"/>
    <cellStyle name="60% - 强调文字颜色 6" xfId="78"/>
    <cellStyle name="20% - 着色 4" xfId="79"/>
    <cellStyle name="着色 2" xfId="80"/>
    <cellStyle name="20% - 着色 6" xfId="81"/>
    <cellStyle name="20% - 着色 4 2" xfId="82"/>
    <cellStyle name="着色 1 2" xfId="83"/>
    <cellStyle name="20% - 着色 5 2" xfId="84"/>
    <cellStyle name="40% - 着色 1" xfId="85"/>
    <cellStyle name="40% - 着色 1 2" xfId="86"/>
    <cellStyle name="40% - 着色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2 2" xfId="106"/>
    <cellStyle name="常规 2 2 2" xfId="107"/>
    <cellStyle name="常规 2 3" xfId="108"/>
    <cellStyle name="常规 2_5379C2AA01F344149FF9DA706D2CAAEE_c" xfId="109"/>
    <cellStyle name="常规 3" xfId="110"/>
    <cellStyle name="常规_26F7D880C90247A3AEF4954ABD46AB48" xfId="111"/>
    <cellStyle name="着色 3" xfId="112"/>
    <cellStyle name="着色 3 2" xfId="113"/>
    <cellStyle name="着色 4" xfId="114"/>
    <cellStyle name="着色 4 2" xfId="115"/>
    <cellStyle name="着色 6" xfId="116"/>
    <cellStyle name="着色 6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view="pageBreakPreview" zoomScale="115" zoomScaleSheetLayoutView="115" workbookViewId="0" topLeftCell="A1">
      <selection activeCell="B14" sqref="B14"/>
    </sheetView>
  </sheetViews>
  <sheetFormatPr defaultColWidth="9.16015625" defaultRowHeight="12.75" customHeight="1"/>
  <cols>
    <col min="1" max="4" width="37.33203125" style="0" customWidth="1"/>
    <col min="5" max="5" width="9" style="0" customWidth="1"/>
  </cols>
  <sheetData>
    <row r="1" spans="1:9" ht="18" customHeight="1">
      <c r="A1" s="95"/>
      <c r="B1" s="96"/>
      <c r="C1" s="96"/>
      <c r="D1" s="96"/>
      <c r="E1" s="97"/>
      <c r="F1" s="57"/>
      <c r="G1" s="57"/>
      <c r="H1" s="57"/>
      <c r="I1" s="57"/>
    </row>
    <row r="2" spans="1:9" ht="18" customHeight="1">
      <c r="A2" s="98" t="s">
        <v>0</v>
      </c>
      <c r="B2" s="98"/>
      <c r="C2" s="98"/>
      <c r="D2" s="98"/>
      <c r="E2" s="97"/>
      <c r="F2" s="97"/>
      <c r="G2" s="97"/>
      <c r="H2" s="97"/>
      <c r="I2" s="97"/>
    </row>
    <row r="3" spans="1:5" ht="18" customHeight="1">
      <c r="A3" s="99"/>
      <c r="B3" s="94"/>
      <c r="C3" s="94"/>
      <c r="D3" s="96" t="s">
        <v>1</v>
      </c>
      <c r="E3" s="97"/>
    </row>
    <row r="4" spans="1:5" ht="18" customHeight="1">
      <c r="A4" s="100" t="s">
        <v>2</v>
      </c>
      <c r="B4" s="100"/>
      <c r="C4" s="100" t="s">
        <v>3</v>
      </c>
      <c r="D4" s="100"/>
      <c r="E4" s="97"/>
    </row>
    <row r="5" spans="1:5" ht="18" customHeight="1">
      <c r="A5" s="100" t="s">
        <v>4</v>
      </c>
      <c r="B5" s="101" t="s">
        <v>5</v>
      </c>
      <c r="C5" s="100" t="s">
        <v>6</v>
      </c>
      <c r="D5" s="101" t="s">
        <v>5</v>
      </c>
      <c r="E5" s="97"/>
    </row>
    <row r="6" spans="1:5" s="83" customFormat="1" ht="18" customHeight="1">
      <c r="A6" s="102" t="s">
        <v>7</v>
      </c>
      <c r="B6" s="28">
        <v>2803.24</v>
      </c>
      <c r="C6" s="103" t="s">
        <v>8</v>
      </c>
      <c r="D6" s="28">
        <v>2345.77</v>
      </c>
      <c r="E6" s="97"/>
    </row>
    <row r="7" spans="1:5" s="83" customFormat="1" ht="18" customHeight="1">
      <c r="A7" s="102"/>
      <c r="B7" s="28"/>
      <c r="C7" s="104" t="s">
        <v>9</v>
      </c>
      <c r="D7" s="28">
        <v>2150.66</v>
      </c>
      <c r="E7" s="97"/>
    </row>
    <row r="8" spans="1:5" s="83" customFormat="1" ht="18" customHeight="1">
      <c r="A8" s="105"/>
      <c r="B8" s="28"/>
      <c r="C8" s="104" t="s">
        <v>10</v>
      </c>
      <c r="D8" s="28">
        <v>0</v>
      </c>
      <c r="E8" s="97"/>
    </row>
    <row r="9" spans="1:5" s="83" customFormat="1" ht="18" customHeight="1">
      <c r="A9" s="105"/>
      <c r="B9" s="28"/>
      <c r="C9" s="104" t="s">
        <v>11</v>
      </c>
      <c r="D9" s="28">
        <v>195.11</v>
      </c>
      <c r="E9" s="97"/>
    </row>
    <row r="10" spans="1:5" s="83" customFormat="1" ht="18" customHeight="1">
      <c r="A10" s="105"/>
      <c r="B10" s="28"/>
      <c r="C10" s="104" t="s">
        <v>12</v>
      </c>
      <c r="D10" s="28">
        <v>0</v>
      </c>
      <c r="E10" s="97"/>
    </row>
    <row r="11" spans="1:5" s="83" customFormat="1" ht="18" customHeight="1">
      <c r="A11" s="105"/>
      <c r="B11" s="29"/>
      <c r="C11" s="97" t="s">
        <v>13</v>
      </c>
      <c r="D11" s="28">
        <v>0</v>
      </c>
      <c r="E11" s="97"/>
    </row>
    <row r="12" spans="1:5" s="83" customFormat="1" ht="18" customHeight="1">
      <c r="A12" s="106"/>
      <c r="B12" s="107"/>
      <c r="C12" s="108" t="s">
        <v>14</v>
      </c>
      <c r="D12" s="28">
        <v>457.47</v>
      </c>
      <c r="E12" s="97"/>
    </row>
    <row r="13" spans="1:5" s="83" customFormat="1" ht="18" customHeight="1">
      <c r="A13" s="106"/>
      <c r="B13" s="109"/>
      <c r="C13" s="110" t="s">
        <v>15</v>
      </c>
      <c r="D13" s="111">
        <v>0</v>
      </c>
      <c r="E13" s="97"/>
    </row>
    <row r="14" spans="1:5" s="83" customFormat="1" ht="18" customHeight="1">
      <c r="A14" s="106"/>
      <c r="B14" s="109"/>
      <c r="C14" s="112" t="s">
        <v>16</v>
      </c>
      <c r="D14" s="111">
        <v>457.47</v>
      </c>
      <c r="E14" s="97"/>
    </row>
    <row r="15" spans="1:5" s="83" customFormat="1" ht="18" customHeight="1">
      <c r="A15" s="113"/>
      <c r="B15" s="114"/>
      <c r="C15" s="110" t="s">
        <v>17</v>
      </c>
      <c r="D15" s="111">
        <v>0</v>
      </c>
      <c r="E15" s="97"/>
    </row>
    <row r="16" spans="1:5" s="83" customFormat="1" ht="18" customHeight="1">
      <c r="A16" s="113"/>
      <c r="B16" s="114"/>
      <c r="C16" s="110" t="s">
        <v>18</v>
      </c>
      <c r="D16" s="111">
        <v>0</v>
      </c>
      <c r="E16" s="97"/>
    </row>
    <row r="17" spans="1:5" ht="18" customHeight="1">
      <c r="A17" s="115"/>
      <c r="B17" s="109"/>
      <c r="C17" s="116"/>
      <c r="D17" s="111"/>
      <c r="E17" s="97"/>
    </row>
    <row r="18" spans="1:5" ht="18" customHeight="1">
      <c r="A18" s="100" t="s">
        <v>19</v>
      </c>
      <c r="B18" s="28">
        <v>2803.24</v>
      </c>
      <c r="C18" s="117" t="s">
        <v>20</v>
      </c>
      <c r="D18" s="111">
        <v>2803.24</v>
      </c>
      <c r="E18" s="97"/>
    </row>
    <row r="19" spans="1:9" ht="18" customHeight="1">
      <c r="A19" s="102"/>
      <c r="B19" s="118"/>
      <c r="C19" s="119"/>
      <c r="D19" s="118"/>
      <c r="E19" s="97"/>
      <c r="F19" s="57"/>
      <c r="G19" s="57"/>
      <c r="H19" s="57"/>
      <c r="I19" s="57"/>
    </row>
    <row r="20" spans="1:9" ht="18" customHeight="1">
      <c r="A20" s="120"/>
      <c r="B20" s="118"/>
      <c r="C20" s="119"/>
      <c r="D20" s="118"/>
      <c r="E20" s="97"/>
      <c r="F20" s="57"/>
      <c r="G20" s="57"/>
      <c r="H20" s="57"/>
      <c r="I20" s="57"/>
    </row>
    <row r="21" spans="1:9" ht="18" customHeight="1">
      <c r="A21" s="120"/>
      <c r="B21" s="121"/>
      <c r="C21" s="122"/>
      <c r="D21" s="118"/>
      <c r="E21" s="97"/>
      <c r="F21" s="57"/>
      <c r="G21" s="57"/>
      <c r="H21" s="57"/>
      <c r="I21" s="57"/>
    </row>
    <row r="22" spans="1:9" ht="18" customHeight="1">
      <c r="A22" s="100" t="s">
        <v>21</v>
      </c>
      <c r="B22" s="29">
        <v>2803.24</v>
      </c>
      <c r="C22" s="123" t="s">
        <v>22</v>
      </c>
      <c r="D22" s="111">
        <v>2803.24</v>
      </c>
      <c r="E22" s="97"/>
      <c r="F22" s="57"/>
      <c r="G22" s="57"/>
      <c r="H22" s="57"/>
      <c r="I22" s="57"/>
    </row>
    <row r="23" spans="1:9" ht="18" customHeight="1">
      <c r="A23" s="97"/>
      <c r="B23" s="97"/>
      <c r="C23" s="97"/>
      <c r="D23" s="97"/>
      <c r="E23" s="97"/>
      <c r="F23" s="57"/>
      <c r="G23" s="57"/>
      <c r="H23" s="57"/>
      <c r="I23" s="5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view="pageBreakPreview" zoomScaleSheetLayoutView="100" workbookViewId="0" topLeftCell="A1">
      <selection activeCell="I10" sqref="I10"/>
    </sheetView>
  </sheetViews>
  <sheetFormatPr defaultColWidth="9.16015625" defaultRowHeight="12.75" customHeight="1"/>
  <cols>
    <col min="1" max="3" width="7.16015625" style="0" customWidth="1"/>
    <col min="4" max="4" width="12.66015625" style="0" customWidth="1"/>
    <col min="5" max="5" width="50.66015625" style="0" customWidth="1"/>
    <col min="6" max="6" width="13" style="0" customWidth="1"/>
    <col min="7" max="8" width="11.5" style="0" bestFit="1" customWidth="1"/>
    <col min="9" max="17" width="9.33203125" style="0" bestFit="1" customWidth="1"/>
  </cols>
  <sheetData>
    <row r="1" spans="1:24" ht="12.75" customHeight="1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64"/>
      <c r="S1" s="64"/>
      <c r="T1" s="64"/>
      <c r="U1" s="64"/>
      <c r="V1" s="64"/>
      <c r="W1" s="64"/>
      <c r="X1" s="64"/>
    </row>
    <row r="2" spans="1:24" ht="28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90"/>
      <c r="S2" s="90"/>
      <c r="T2" s="90"/>
      <c r="U2" s="90"/>
      <c r="V2" s="91"/>
      <c r="W2" s="91"/>
      <c r="X2" s="91"/>
    </row>
    <row r="3" spans="1:24" ht="12.75" customHeight="1">
      <c r="A3" s="85"/>
      <c r="B3" s="85"/>
      <c r="C3" s="85"/>
      <c r="D3" s="85"/>
      <c r="E3" s="86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92" t="s">
        <v>1</v>
      </c>
      <c r="R3" s="64"/>
      <c r="S3" s="64"/>
      <c r="T3" s="64"/>
      <c r="U3" s="64"/>
      <c r="V3" s="64"/>
      <c r="W3" s="64"/>
      <c r="X3" s="64"/>
    </row>
    <row r="4" spans="1:24" ht="22.5" customHeight="1">
      <c r="A4" s="71" t="s">
        <v>24</v>
      </c>
      <c r="B4" s="71"/>
      <c r="C4" s="71"/>
      <c r="D4" s="71" t="s">
        <v>25</v>
      </c>
      <c r="E4" s="71" t="s">
        <v>26</v>
      </c>
      <c r="F4" s="71" t="s">
        <v>27</v>
      </c>
      <c r="G4" s="87" t="s">
        <v>28</v>
      </c>
      <c r="H4" s="87"/>
      <c r="I4" s="87"/>
      <c r="J4" s="87"/>
      <c r="K4" s="87"/>
      <c r="L4" s="87"/>
      <c r="M4" s="89" t="s">
        <v>29</v>
      </c>
      <c r="N4" s="89"/>
      <c r="O4" s="89"/>
      <c r="P4" s="89"/>
      <c r="Q4" s="89"/>
      <c r="R4" s="58"/>
      <c r="S4" s="58"/>
      <c r="T4" s="58"/>
      <c r="U4" s="58"/>
      <c r="V4" s="58"/>
      <c r="W4" s="58"/>
      <c r="X4" s="58"/>
    </row>
    <row r="5" spans="1:24" ht="12.75" customHeight="1">
      <c r="A5" s="71"/>
      <c r="B5" s="71"/>
      <c r="C5" s="71"/>
      <c r="D5" s="71"/>
      <c r="E5" s="71"/>
      <c r="F5" s="71"/>
      <c r="G5" s="71" t="s">
        <v>30</v>
      </c>
      <c r="H5" s="71" t="s">
        <v>31</v>
      </c>
      <c r="I5" s="71" t="s">
        <v>32</v>
      </c>
      <c r="J5" s="71" t="s">
        <v>33</v>
      </c>
      <c r="K5" s="71" t="s">
        <v>34</v>
      </c>
      <c r="L5" s="71" t="s">
        <v>35</v>
      </c>
      <c r="M5" s="78" t="s">
        <v>30</v>
      </c>
      <c r="N5" s="78" t="s">
        <v>36</v>
      </c>
      <c r="O5" s="78" t="s">
        <v>37</v>
      </c>
      <c r="P5" s="81" t="s">
        <v>38</v>
      </c>
      <c r="Q5" s="93" t="s">
        <v>39</v>
      </c>
      <c r="R5" s="58"/>
      <c r="S5" s="58"/>
      <c r="T5" s="58"/>
      <c r="U5" s="58"/>
      <c r="V5" s="58"/>
      <c r="W5" s="58"/>
      <c r="X5" s="58"/>
    </row>
    <row r="6" spans="1:24" s="83" customFormat="1" ht="34.5" customHeight="1">
      <c r="A6" s="71" t="s">
        <v>40</v>
      </c>
      <c r="B6" s="71" t="s">
        <v>41</v>
      </c>
      <c r="C6" s="71" t="s">
        <v>42</v>
      </c>
      <c r="D6" s="71"/>
      <c r="E6" s="71"/>
      <c r="F6" s="71"/>
      <c r="G6" s="71"/>
      <c r="H6" s="71"/>
      <c r="I6" s="71"/>
      <c r="J6" s="71"/>
      <c r="K6" s="71"/>
      <c r="L6" s="71"/>
      <c r="M6" s="78"/>
      <c r="N6" s="78"/>
      <c r="O6" s="78"/>
      <c r="P6" s="78"/>
      <c r="Q6" s="93"/>
      <c r="R6" s="64"/>
      <c r="S6"/>
      <c r="T6" s="64"/>
      <c r="U6" s="64"/>
      <c r="V6" s="64"/>
      <c r="W6" s="64"/>
      <c r="X6" s="64"/>
    </row>
    <row r="7" spans="1:24" s="83" customFormat="1" ht="22.5" customHeight="1">
      <c r="A7" s="73" t="s">
        <v>43</v>
      </c>
      <c r="B7" s="73" t="s">
        <v>43</v>
      </c>
      <c r="C7" s="73" t="s">
        <v>43</v>
      </c>
      <c r="D7" s="73" t="s">
        <v>43</v>
      </c>
      <c r="E7" s="73" t="s">
        <v>43</v>
      </c>
      <c r="F7" s="73">
        <v>1</v>
      </c>
      <c r="G7" s="73">
        <v>2</v>
      </c>
      <c r="H7" s="73">
        <v>3</v>
      </c>
      <c r="I7" s="73">
        <v>4</v>
      </c>
      <c r="J7" s="73">
        <v>5</v>
      </c>
      <c r="K7" s="73">
        <v>6</v>
      </c>
      <c r="L7" s="73">
        <v>7</v>
      </c>
      <c r="M7" s="73">
        <v>8</v>
      </c>
      <c r="N7" s="73">
        <v>9</v>
      </c>
      <c r="O7" s="73">
        <v>10</v>
      </c>
      <c r="P7" s="73">
        <v>11</v>
      </c>
      <c r="Q7" s="73">
        <v>12</v>
      </c>
      <c r="R7" s="64"/>
      <c r="S7" s="64"/>
      <c r="T7" s="64"/>
      <c r="U7" s="64"/>
      <c r="V7" s="64"/>
      <c r="W7" s="64"/>
      <c r="X7" s="64"/>
    </row>
    <row r="8" spans="1:24" s="83" customFormat="1" ht="22.5" customHeight="1">
      <c r="A8" s="74"/>
      <c r="B8" s="74"/>
      <c r="C8" s="74"/>
      <c r="D8" s="74"/>
      <c r="E8" s="70" t="s">
        <v>44</v>
      </c>
      <c r="F8" s="10">
        <v>2803.24</v>
      </c>
      <c r="G8" s="10">
        <v>2345.77</v>
      </c>
      <c r="H8" s="10">
        <v>2150.66</v>
      </c>
      <c r="I8" s="10">
        <v>0</v>
      </c>
      <c r="J8" s="10">
        <v>195.11</v>
      </c>
      <c r="K8" s="10">
        <v>0</v>
      </c>
      <c r="L8" s="10">
        <v>0</v>
      </c>
      <c r="M8" s="10">
        <v>457.47</v>
      </c>
      <c r="N8" s="10">
        <v>0</v>
      </c>
      <c r="O8" s="10">
        <v>457.47</v>
      </c>
      <c r="P8" s="10">
        <v>0</v>
      </c>
      <c r="Q8" s="10">
        <v>0</v>
      </c>
      <c r="R8" s="94"/>
      <c r="S8" s="59"/>
      <c r="T8" s="59"/>
      <c r="U8" s="59"/>
      <c r="V8" s="59"/>
      <c r="W8" s="59"/>
      <c r="X8" s="59"/>
    </row>
    <row r="9" spans="1:24" s="83" customFormat="1" ht="27.75" customHeight="1">
      <c r="A9" s="74"/>
      <c r="B9" s="74"/>
      <c r="C9" s="74"/>
      <c r="D9" s="74" t="s">
        <v>45</v>
      </c>
      <c r="E9" s="74" t="s">
        <v>46</v>
      </c>
      <c r="F9" s="10">
        <v>2803.24</v>
      </c>
      <c r="G9" s="10">
        <v>2345.77</v>
      </c>
      <c r="H9" s="10">
        <v>2150.66</v>
      </c>
      <c r="I9" s="10">
        <v>0</v>
      </c>
      <c r="J9" s="10">
        <v>195.11</v>
      </c>
      <c r="K9" s="10">
        <v>0</v>
      </c>
      <c r="L9" s="10">
        <v>0</v>
      </c>
      <c r="M9" s="10">
        <v>457.47</v>
      </c>
      <c r="N9" s="10">
        <v>0</v>
      </c>
      <c r="O9" s="10">
        <v>457.47</v>
      </c>
      <c r="P9" s="10">
        <v>0</v>
      </c>
      <c r="Q9" s="10">
        <v>0</v>
      </c>
      <c r="R9" s="64"/>
      <c r="S9" s="57"/>
      <c r="T9" s="57"/>
      <c r="U9" s="57"/>
      <c r="V9" s="57"/>
      <c r="W9" s="57"/>
      <c r="X9" s="57"/>
    </row>
    <row r="10" spans="1:24" s="83" customFormat="1" ht="27.75" customHeight="1">
      <c r="A10" s="74"/>
      <c r="B10" s="74"/>
      <c r="C10" s="74"/>
      <c r="D10" s="74" t="s">
        <v>47</v>
      </c>
      <c r="E10" s="74" t="s">
        <v>48</v>
      </c>
      <c r="F10" s="10">
        <v>2803.24</v>
      </c>
      <c r="G10" s="10">
        <v>2345.77</v>
      </c>
      <c r="H10" s="10">
        <v>2150.66</v>
      </c>
      <c r="I10" s="10">
        <v>0</v>
      </c>
      <c r="J10" s="10">
        <v>195.11</v>
      </c>
      <c r="K10" s="10">
        <v>0</v>
      </c>
      <c r="L10" s="10">
        <v>0</v>
      </c>
      <c r="M10" s="10">
        <v>457.47</v>
      </c>
      <c r="N10" s="10">
        <v>0</v>
      </c>
      <c r="O10" s="10">
        <v>457.47</v>
      </c>
      <c r="P10" s="10">
        <v>0</v>
      </c>
      <c r="Q10" s="10">
        <v>0</v>
      </c>
      <c r="R10" s="57"/>
      <c r="S10" s="57"/>
      <c r="T10" s="57"/>
      <c r="U10" s="57"/>
      <c r="V10" s="57"/>
      <c r="W10" s="57"/>
      <c r="X10" s="57"/>
    </row>
    <row r="11" spans="1:24" s="83" customFormat="1" ht="27.75" customHeight="1">
      <c r="A11" s="74" t="s">
        <v>49</v>
      </c>
      <c r="B11" s="74" t="s">
        <v>50</v>
      </c>
      <c r="C11" s="74" t="s">
        <v>51</v>
      </c>
      <c r="D11" s="74" t="s">
        <v>52</v>
      </c>
      <c r="E11" s="74" t="s">
        <v>53</v>
      </c>
      <c r="F11" s="10">
        <v>1804.42</v>
      </c>
      <c r="G11" s="10">
        <v>1792.27</v>
      </c>
      <c r="H11" s="10">
        <v>1597.16</v>
      </c>
      <c r="I11" s="10">
        <v>0</v>
      </c>
      <c r="J11" s="10">
        <v>195.11</v>
      </c>
      <c r="K11" s="10">
        <v>0</v>
      </c>
      <c r="L11" s="10">
        <v>0</v>
      </c>
      <c r="M11" s="10">
        <v>12.15</v>
      </c>
      <c r="N11" s="10">
        <v>0</v>
      </c>
      <c r="O11" s="10">
        <v>12.15</v>
      </c>
      <c r="P11" s="10">
        <v>0</v>
      </c>
      <c r="Q11" s="10">
        <v>0</v>
      </c>
      <c r="R11" s="64"/>
      <c r="S11" s="64"/>
      <c r="T11" s="64"/>
      <c r="U11" s="64"/>
      <c r="V11" s="64"/>
      <c r="W11" s="64"/>
      <c r="X11" s="64"/>
    </row>
    <row r="12" spans="1:24" s="83" customFormat="1" ht="27.75" customHeight="1">
      <c r="A12" s="74" t="s">
        <v>49</v>
      </c>
      <c r="B12" s="74" t="s">
        <v>50</v>
      </c>
      <c r="C12" s="74" t="s">
        <v>54</v>
      </c>
      <c r="D12" s="74" t="s">
        <v>52</v>
      </c>
      <c r="E12" s="74" t="s">
        <v>55</v>
      </c>
      <c r="F12" s="10">
        <v>40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40</v>
      </c>
      <c r="N12" s="10">
        <v>0</v>
      </c>
      <c r="O12" s="10">
        <v>40</v>
      </c>
      <c r="P12" s="10">
        <v>0</v>
      </c>
      <c r="Q12" s="10">
        <v>0</v>
      </c>
      <c r="R12" s="64"/>
      <c r="S12" s="64"/>
      <c r="T12" s="64"/>
      <c r="U12" s="64"/>
      <c r="V12" s="64"/>
      <c r="W12" s="64"/>
      <c r="X12" s="64"/>
    </row>
    <row r="13" spans="1:24" s="83" customFormat="1" ht="27.75" customHeight="1">
      <c r="A13" s="74" t="s">
        <v>49</v>
      </c>
      <c r="B13" s="74" t="s">
        <v>50</v>
      </c>
      <c r="C13" s="74" t="s">
        <v>56</v>
      </c>
      <c r="D13" s="74" t="s">
        <v>52</v>
      </c>
      <c r="E13" s="74" t="s">
        <v>57</v>
      </c>
      <c r="F13" s="10">
        <v>39.32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39.32</v>
      </c>
      <c r="N13" s="10">
        <v>0</v>
      </c>
      <c r="O13" s="10">
        <v>39.32</v>
      </c>
      <c r="P13" s="10">
        <v>0</v>
      </c>
      <c r="Q13" s="10">
        <v>0</v>
      </c>
      <c r="R13" s="64"/>
      <c r="S13" s="64"/>
      <c r="T13" s="64"/>
      <c r="U13" s="64"/>
      <c r="V13" s="64"/>
      <c r="W13" s="64"/>
      <c r="X13" s="64"/>
    </row>
    <row r="14" spans="1:24" s="83" customFormat="1" ht="27.75" customHeight="1">
      <c r="A14" s="74" t="s">
        <v>49</v>
      </c>
      <c r="B14" s="74" t="s">
        <v>50</v>
      </c>
      <c r="C14" s="74" t="s">
        <v>58</v>
      </c>
      <c r="D14" s="74" t="s">
        <v>52</v>
      </c>
      <c r="E14" s="74" t="s">
        <v>59</v>
      </c>
      <c r="F14" s="10">
        <v>80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80</v>
      </c>
      <c r="N14" s="10">
        <v>0</v>
      </c>
      <c r="O14" s="10">
        <v>80</v>
      </c>
      <c r="P14" s="10">
        <v>0</v>
      </c>
      <c r="Q14" s="10">
        <v>0</v>
      </c>
      <c r="R14" s="64"/>
      <c r="S14" s="64"/>
      <c r="T14" s="64"/>
      <c r="U14" s="64"/>
      <c r="V14" s="64"/>
      <c r="W14" s="64"/>
      <c r="X14" s="64"/>
    </row>
    <row r="15" spans="1:24" s="83" customFormat="1" ht="27.75" customHeight="1">
      <c r="A15" s="74" t="s">
        <v>49</v>
      </c>
      <c r="B15" s="74" t="s">
        <v>50</v>
      </c>
      <c r="C15" s="74" t="s">
        <v>60</v>
      </c>
      <c r="D15" s="74" t="s">
        <v>52</v>
      </c>
      <c r="E15" s="74" t="s">
        <v>61</v>
      </c>
      <c r="F15" s="10">
        <v>260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260</v>
      </c>
      <c r="N15" s="10">
        <v>0</v>
      </c>
      <c r="O15" s="10">
        <v>260</v>
      </c>
      <c r="P15" s="10">
        <v>0</v>
      </c>
      <c r="Q15" s="10">
        <v>0</v>
      </c>
      <c r="R15"/>
      <c r="S15"/>
      <c r="T15"/>
      <c r="U15"/>
      <c r="V15"/>
      <c r="W15"/>
      <c r="X15"/>
    </row>
    <row r="16" spans="1:24" s="83" customFormat="1" ht="27.75" customHeight="1">
      <c r="A16" s="74" t="s">
        <v>49</v>
      </c>
      <c r="B16" s="74" t="s">
        <v>50</v>
      </c>
      <c r="C16" s="74" t="s">
        <v>62</v>
      </c>
      <c r="D16" s="74" t="s">
        <v>52</v>
      </c>
      <c r="E16" s="74" t="s">
        <v>63</v>
      </c>
      <c r="F16" s="10">
        <v>6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6</v>
      </c>
      <c r="N16" s="10">
        <v>0</v>
      </c>
      <c r="O16" s="10">
        <v>6</v>
      </c>
      <c r="P16" s="10">
        <v>0</v>
      </c>
      <c r="Q16" s="10">
        <v>0</v>
      </c>
      <c r="R16"/>
      <c r="S16"/>
      <c r="T16"/>
      <c r="U16"/>
      <c r="V16"/>
      <c r="W16"/>
      <c r="X16"/>
    </row>
    <row r="17" spans="1:24" s="83" customFormat="1" ht="27.75" customHeight="1">
      <c r="A17" s="74" t="s">
        <v>49</v>
      </c>
      <c r="B17" s="74" t="s">
        <v>50</v>
      </c>
      <c r="C17" s="74" t="s">
        <v>64</v>
      </c>
      <c r="D17" s="74" t="s">
        <v>52</v>
      </c>
      <c r="E17" s="74" t="s">
        <v>65</v>
      </c>
      <c r="F17" s="10">
        <v>20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20</v>
      </c>
      <c r="N17" s="10">
        <v>0</v>
      </c>
      <c r="O17" s="10">
        <v>20</v>
      </c>
      <c r="P17" s="10">
        <v>0</v>
      </c>
      <c r="Q17" s="10">
        <v>0</v>
      </c>
      <c r="R17"/>
      <c r="S17"/>
      <c r="T17"/>
      <c r="U17"/>
      <c r="V17"/>
      <c r="W17"/>
      <c r="X17"/>
    </row>
    <row r="18" spans="1:24" s="83" customFormat="1" ht="27.75" customHeight="1">
      <c r="A18" s="74" t="s">
        <v>66</v>
      </c>
      <c r="B18" s="74" t="s">
        <v>60</v>
      </c>
      <c r="C18" s="74" t="s">
        <v>60</v>
      </c>
      <c r="D18" s="74" t="s">
        <v>52</v>
      </c>
      <c r="E18" s="74" t="s">
        <v>67</v>
      </c>
      <c r="F18" s="10">
        <v>222.03</v>
      </c>
      <c r="G18" s="10">
        <v>222.03</v>
      </c>
      <c r="H18" s="10">
        <v>222.03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/>
      <c r="S18"/>
      <c r="T18"/>
      <c r="U18"/>
      <c r="V18"/>
      <c r="W18"/>
      <c r="X18"/>
    </row>
    <row r="19" spans="1:24" s="83" customFormat="1" ht="27.75" customHeight="1">
      <c r="A19" s="74" t="s">
        <v>66</v>
      </c>
      <c r="B19" s="74" t="s">
        <v>68</v>
      </c>
      <c r="C19" s="74" t="s">
        <v>54</v>
      </c>
      <c r="D19" s="74" t="s">
        <v>52</v>
      </c>
      <c r="E19" s="74" t="s">
        <v>69</v>
      </c>
      <c r="F19" s="10">
        <v>1.4</v>
      </c>
      <c r="G19" s="10">
        <v>1.4</v>
      </c>
      <c r="H19" s="10">
        <v>1.4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/>
      <c r="S19"/>
      <c r="T19"/>
      <c r="U19"/>
      <c r="V19"/>
      <c r="W19"/>
      <c r="X19"/>
    </row>
    <row r="20" spans="1:24" s="83" customFormat="1" ht="27.75" customHeight="1">
      <c r="A20" s="74" t="s">
        <v>66</v>
      </c>
      <c r="B20" s="74" t="s">
        <v>68</v>
      </c>
      <c r="C20" s="74" t="s">
        <v>56</v>
      </c>
      <c r="D20" s="74" t="s">
        <v>52</v>
      </c>
      <c r="E20" s="74" t="s">
        <v>70</v>
      </c>
      <c r="F20" s="10">
        <v>9.71</v>
      </c>
      <c r="G20" s="10">
        <v>9.71</v>
      </c>
      <c r="H20" s="10">
        <v>9.71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/>
      <c r="S20"/>
      <c r="T20"/>
      <c r="U20"/>
      <c r="V20"/>
      <c r="W20"/>
      <c r="X20"/>
    </row>
    <row r="21" spans="1:24" s="83" customFormat="1" ht="27.75" customHeight="1">
      <c r="A21" s="74" t="s">
        <v>71</v>
      </c>
      <c r="B21" s="74" t="s">
        <v>50</v>
      </c>
      <c r="C21" s="74" t="s">
        <v>56</v>
      </c>
      <c r="D21" s="74" t="s">
        <v>52</v>
      </c>
      <c r="E21" s="74" t="s">
        <v>72</v>
      </c>
      <c r="F21" s="10">
        <v>39.18</v>
      </c>
      <c r="G21" s="10">
        <v>39.18</v>
      </c>
      <c r="H21" s="10">
        <v>39.18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/>
      <c r="S21"/>
      <c r="T21"/>
      <c r="U21"/>
      <c r="V21"/>
      <c r="W21"/>
      <c r="X21"/>
    </row>
    <row r="22" spans="1:24" s="83" customFormat="1" ht="27.75" customHeight="1">
      <c r="A22" s="74" t="s">
        <v>71</v>
      </c>
      <c r="B22" s="74" t="s">
        <v>73</v>
      </c>
      <c r="C22" s="74" t="s">
        <v>51</v>
      </c>
      <c r="D22" s="74" t="s">
        <v>52</v>
      </c>
      <c r="E22" s="74" t="s">
        <v>74</v>
      </c>
      <c r="F22" s="10">
        <v>111.02</v>
      </c>
      <c r="G22" s="10">
        <v>111.02</v>
      </c>
      <c r="H22" s="10">
        <v>111.02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/>
      <c r="S22"/>
      <c r="T22"/>
      <c r="U22"/>
      <c r="V22"/>
      <c r="W22"/>
      <c r="X22"/>
    </row>
    <row r="23" spans="1:24" s="83" customFormat="1" ht="27.75" customHeight="1">
      <c r="A23" s="74" t="s">
        <v>75</v>
      </c>
      <c r="B23" s="74" t="s">
        <v>54</v>
      </c>
      <c r="C23" s="74" t="s">
        <v>51</v>
      </c>
      <c r="D23" s="74" t="s">
        <v>52</v>
      </c>
      <c r="E23" s="74" t="s">
        <v>76</v>
      </c>
      <c r="F23" s="10">
        <v>170.16</v>
      </c>
      <c r="G23" s="10">
        <v>170.16</v>
      </c>
      <c r="H23" s="10">
        <v>170.16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/>
      <c r="S23"/>
      <c r="T23"/>
      <c r="U23"/>
      <c r="V23"/>
      <c r="W23"/>
      <c r="X23"/>
    </row>
    <row r="24" spans="1:2" ht="12.75" customHeight="1">
      <c r="A24" s="88"/>
      <c r="B24" s="83"/>
    </row>
  </sheetData>
  <sheetProtection formatCells="0" formatColumns="0" formatRows="0"/>
  <mergeCells count="16"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1:Q2"/>
    <mergeCell ref="A4:C5"/>
  </mergeCells>
  <printOptions horizontalCentered="1"/>
  <pageMargins left="0.7874015748031494" right="0.3937007874015747" top="0.7874015748031494" bottom="0.3937007874015747" header="0.4999999924907534" footer="0.4999999924907534"/>
  <pageSetup fitToHeight="1" fitToWidth="1" horizontalDpi="300" verticalDpi="300" orientation="landscape" paperSize="9" scale="75"/>
  <headerFooter alignWithMargins="0"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16"/>
  <sheetViews>
    <sheetView showGridLines="0" tabSelected="1" view="pageBreakPreview" zoomScale="85" zoomScaleSheetLayoutView="85" workbookViewId="0" topLeftCell="H1">
      <selection activeCell="AL7" sqref="AL7"/>
    </sheetView>
  </sheetViews>
  <sheetFormatPr defaultColWidth="10.66015625" defaultRowHeight="18" customHeight="1"/>
  <cols>
    <col min="1" max="1" width="5.16015625" style="60" customWidth="1"/>
    <col min="2" max="2" width="5.5" style="61" customWidth="1"/>
    <col min="3" max="3" width="4.83203125" style="61" customWidth="1"/>
    <col min="4" max="4" width="9.83203125" style="61" customWidth="1"/>
    <col min="5" max="5" width="48.33203125" style="62" customWidth="1"/>
    <col min="6" max="6" width="14.16015625" style="62" customWidth="1"/>
    <col min="7" max="7" width="14.5" style="63" customWidth="1"/>
    <col min="8" max="13" width="11.83203125" style="63" customWidth="1"/>
    <col min="14" max="16384" width="10.66015625" style="64" customWidth="1"/>
  </cols>
  <sheetData>
    <row r="1" spans="1:42" s="57" customFormat="1" ht="18" customHeight="1">
      <c r="A1" s="65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</row>
    <row r="2" spans="1:42" s="57" customFormat="1" ht="18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</row>
    <row r="3" spans="1:42" s="57" customFormat="1" ht="18" customHeight="1">
      <c r="A3" s="66"/>
      <c r="B3" s="61"/>
      <c r="C3" s="61"/>
      <c r="D3" s="67"/>
      <c r="E3" s="58"/>
      <c r="F3" s="58"/>
      <c r="G3" s="68"/>
      <c r="H3" s="69"/>
      <c r="I3" s="69"/>
      <c r="J3" s="69"/>
      <c r="K3" s="69"/>
      <c r="L3" s="69"/>
      <c r="M3" s="69"/>
      <c r="N3" s="68"/>
      <c r="O3" s="58"/>
      <c r="P3" s="58"/>
      <c r="Q3" s="58"/>
      <c r="R3" s="58"/>
      <c r="S3" s="58"/>
      <c r="T3" s="76"/>
      <c r="U3"/>
      <c r="V3"/>
      <c r="W3"/>
      <c r="X3" s="68"/>
      <c r="Y3" s="68"/>
      <c r="AP3" s="76" t="s">
        <v>1</v>
      </c>
    </row>
    <row r="4" spans="1:42" s="58" customFormat="1" ht="18" customHeight="1">
      <c r="A4" s="70" t="s">
        <v>24</v>
      </c>
      <c r="B4" s="70"/>
      <c r="C4" s="70"/>
      <c r="D4" s="71" t="s">
        <v>25</v>
      </c>
      <c r="E4" s="71" t="s">
        <v>26</v>
      </c>
      <c r="F4" s="71" t="s">
        <v>78</v>
      </c>
      <c r="G4" s="71" t="s">
        <v>44</v>
      </c>
      <c r="H4" s="71" t="s">
        <v>79</v>
      </c>
      <c r="I4" s="71" t="s">
        <v>80</v>
      </c>
      <c r="J4" s="71" t="s">
        <v>81</v>
      </c>
      <c r="K4" s="71" t="s">
        <v>82</v>
      </c>
      <c r="L4" s="71" t="s">
        <v>83</v>
      </c>
      <c r="M4" s="70" t="s">
        <v>84</v>
      </c>
      <c r="N4" s="75" t="s">
        <v>85</v>
      </c>
      <c r="O4" s="75" t="s">
        <v>86</v>
      </c>
      <c r="P4" s="75" t="s">
        <v>87</v>
      </c>
      <c r="Q4" s="77" t="s">
        <v>88</v>
      </c>
      <c r="R4" s="77"/>
      <c r="S4" s="77"/>
      <c r="T4" s="77"/>
      <c r="U4" s="77" t="s">
        <v>89</v>
      </c>
      <c r="V4" s="77" t="s">
        <v>90</v>
      </c>
      <c r="W4" s="77" t="s">
        <v>91</v>
      </c>
      <c r="X4" s="78" t="s">
        <v>92</v>
      </c>
      <c r="Y4" s="78" t="s">
        <v>44</v>
      </c>
      <c r="Z4" s="79" t="s">
        <v>93</v>
      </c>
      <c r="AA4" s="79" t="s">
        <v>94</v>
      </c>
      <c r="AB4" s="72" t="s">
        <v>95</v>
      </c>
      <c r="AC4" s="72" t="s">
        <v>96</v>
      </c>
      <c r="AD4" s="70" t="s">
        <v>97</v>
      </c>
      <c r="AE4" s="71" t="s">
        <v>98</v>
      </c>
      <c r="AF4" s="71" t="s">
        <v>99</v>
      </c>
      <c r="AG4" s="80" t="s">
        <v>100</v>
      </c>
      <c r="AH4" s="78" t="s">
        <v>101</v>
      </c>
      <c r="AI4" s="81" t="s">
        <v>102</v>
      </c>
      <c r="AJ4" s="71" t="s">
        <v>103</v>
      </c>
      <c r="AK4" s="71" t="s">
        <v>104</v>
      </c>
      <c r="AL4" s="71" t="s">
        <v>105</v>
      </c>
      <c r="AM4" s="82" t="s">
        <v>106</v>
      </c>
      <c r="AN4" s="82" t="s">
        <v>107</v>
      </c>
      <c r="AO4" s="73" t="s">
        <v>108</v>
      </c>
      <c r="AP4" s="71" t="s">
        <v>109</v>
      </c>
    </row>
    <row r="5" spans="1:42" s="58" customFormat="1" ht="18" customHeight="1">
      <c r="A5" s="70" t="s">
        <v>40</v>
      </c>
      <c r="B5" s="72" t="s">
        <v>41</v>
      </c>
      <c r="C5" s="72" t="s">
        <v>42</v>
      </c>
      <c r="D5" s="71"/>
      <c r="E5" s="71"/>
      <c r="F5" s="71"/>
      <c r="G5" s="71"/>
      <c r="H5" s="71"/>
      <c r="I5" s="71"/>
      <c r="J5" s="71"/>
      <c r="K5" s="71"/>
      <c r="L5" s="71"/>
      <c r="M5" s="70"/>
      <c r="N5" s="75"/>
      <c r="O5" s="75"/>
      <c r="P5" s="75"/>
      <c r="Q5" s="75" t="s">
        <v>30</v>
      </c>
      <c r="R5" s="75" t="s">
        <v>110</v>
      </c>
      <c r="S5" s="75" t="s">
        <v>111</v>
      </c>
      <c r="T5" s="75" t="s">
        <v>112</v>
      </c>
      <c r="U5" s="77"/>
      <c r="V5" s="77"/>
      <c r="W5" s="77"/>
      <c r="X5" s="78"/>
      <c r="Y5" s="78"/>
      <c r="Z5" s="79"/>
      <c r="AA5" s="79"/>
      <c r="AB5" s="72"/>
      <c r="AC5" s="72"/>
      <c r="AD5" s="70"/>
      <c r="AE5" s="71"/>
      <c r="AF5" s="71"/>
      <c r="AG5" s="71"/>
      <c r="AH5" s="78"/>
      <c r="AI5" s="78"/>
      <c r="AJ5" s="71"/>
      <c r="AK5" s="71"/>
      <c r="AL5" s="71"/>
      <c r="AM5" s="82"/>
      <c r="AN5" s="82"/>
      <c r="AO5" s="73"/>
      <c r="AP5" s="71"/>
    </row>
    <row r="6" spans="1:42" s="57" customFormat="1" ht="18" customHeight="1">
      <c r="A6" s="73" t="s">
        <v>43</v>
      </c>
      <c r="B6" s="73" t="s">
        <v>43</v>
      </c>
      <c r="C6" s="73" t="s">
        <v>43</v>
      </c>
      <c r="D6" s="73" t="s">
        <v>43</v>
      </c>
      <c r="E6" s="73" t="s">
        <v>43</v>
      </c>
      <c r="F6" s="73">
        <v>1</v>
      </c>
      <c r="G6" s="73">
        <v>2</v>
      </c>
      <c r="H6" s="73">
        <v>3</v>
      </c>
      <c r="I6" s="73">
        <v>4</v>
      </c>
      <c r="J6" s="73">
        <v>5</v>
      </c>
      <c r="K6" s="73">
        <v>6</v>
      </c>
      <c r="L6" s="73">
        <v>7</v>
      </c>
      <c r="M6" s="73">
        <v>8</v>
      </c>
      <c r="N6" s="73">
        <v>9</v>
      </c>
      <c r="O6" s="73">
        <v>10</v>
      </c>
      <c r="P6" s="73">
        <v>11</v>
      </c>
      <c r="Q6" s="73">
        <v>12</v>
      </c>
      <c r="R6" s="73">
        <v>13</v>
      </c>
      <c r="S6" s="73">
        <v>14</v>
      </c>
      <c r="T6" s="73">
        <v>15</v>
      </c>
      <c r="U6" s="73">
        <v>16</v>
      </c>
      <c r="V6" s="73">
        <v>17</v>
      </c>
      <c r="W6" s="73">
        <v>18</v>
      </c>
      <c r="X6" s="73">
        <v>19</v>
      </c>
      <c r="Y6" s="73">
        <v>20</v>
      </c>
      <c r="Z6" s="73">
        <v>21</v>
      </c>
      <c r="AA6" s="73">
        <v>22</v>
      </c>
      <c r="AB6" s="73">
        <v>23</v>
      </c>
      <c r="AC6" s="73">
        <v>24</v>
      </c>
      <c r="AD6" s="73">
        <v>25</v>
      </c>
      <c r="AE6" s="73">
        <v>26</v>
      </c>
      <c r="AF6" s="73">
        <v>27</v>
      </c>
      <c r="AG6" s="73">
        <v>28</v>
      </c>
      <c r="AH6" s="73">
        <v>29</v>
      </c>
      <c r="AI6" s="73">
        <v>30</v>
      </c>
      <c r="AJ6" s="73">
        <v>31</v>
      </c>
      <c r="AK6" s="73">
        <v>32</v>
      </c>
      <c r="AL6" s="73">
        <v>33</v>
      </c>
      <c r="AM6" s="73">
        <v>34</v>
      </c>
      <c r="AN6" s="73">
        <v>35</v>
      </c>
      <c r="AO6" s="73">
        <v>36</v>
      </c>
      <c r="AP6" s="73">
        <v>37</v>
      </c>
    </row>
    <row r="7" spans="1:42" s="57" customFormat="1" ht="17.25" customHeight="1">
      <c r="A7" s="74"/>
      <c r="B7" s="74"/>
      <c r="C7" s="74"/>
      <c r="D7" s="74"/>
      <c r="E7" s="74"/>
      <c r="F7" s="10" t="s">
        <v>113</v>
      </c>
      <c r="G7" s="10">
        <v>2150.66</v>
      </c>
      <c r="H7" s="10">
        <v>414.7</v>
      </c>
      <c r="I7" s="10">
        <v>1033.69</v>
      </c>
      <c r="J7" s="10">
        <v>114.93</v>
      </c>
      <c r="K7" s="10">
        <v>32.04</v>
      </c>
      <c r="L7" s="10">
        <v>0</v>
      </c>
      <c r="M7" s="10">
        <v>222.03</v>
      </c>
      <c r="N7" s="10">
        <v>0</v>
      </c>
      <c r="O7" s="10">
        <v>111.02</v>
      </c>
      <c r="P7" s="10">
        <v>39.18</v>
      </c>
      <c r="Q7" s="10">
        <v>11.11</v>
      </c>
      <c r="R7" s="10">
        <v>0</v>
      </c>
      <c r="S7" s="10">
        <v>1.4</v>
      </c>
      <c r="T7" s="10">
        <v>9.71</v>
      </c>
      <c r="U7" s="10">
        <v>170.16</v>
      </c>
      <c r="V7" s="10">
        <v>0</v>
      </c>
      <c r="W7" s="10">
        <v>0</v>
      </c>
      <c r="X7" s="10">
        <v>1.8</v>
      </c>
      <c r="Y7" s="10">
        <v>195.11</v>
      </c>
      <c r="Z7" s="10">
        <v>3.8</v>
      </c>
      <c r="AA7" s="10">
        <v>1.8</v>
      </c>
      <c r="AB7" s="10">
        <v>7.89</v>
      </c>
      <c r="AC7" s="10">
        <v>0</v>
      </c>
      <c r="AD7" s="10">
        <v>8.11</v>
      </c>
      <c r="AE7" s="10">
        <v>2.13</v>
      </c>
      <c r="AF7" s="10">
        <v>62.76</v>
      </c>
      <c r="AG7" s="10">
        <v>0</v>
      </c>
      <c r="AH7" s="10">
        <v>0.9</v>
      </c>
      <c r="AI7" s="10">
        <v>0</v>
      </c>
      <c r="AJ7" s="10">
        <v>0</v>
      </c>
      <c r="AK7" s="10">
        <v>15.83</v>
      </c>
      <c r="AL7" s="10">
        <v>31.27</v>
      </c>
      <c r="AM7" s="10">
        <v>0.94</v>
      </c>
      <c r="AN7" s="10">
        <v>0</v>
      </c>
      <c r="AO7" s="10">
        <v>59.22</v>
      </c>
      <c r="AP7" s="10">
        <v>0.46</v>
      </c>
    </row>
    <row r="8" spans="1:42" s="59" customFormat="1" ht="17.25" customHeight="1">
      <c r="A8" s="74"/>
      <c r="B8" s="74"/>
      <c r="C8" s="74"/>
      <c r="D8" s="74" t="s">
        <v>45</v>
      </c>
      <c r="E8" s="74" t="s">
        <v>46</v>
      </c>
      <c r="F8" s="10" t="s">
        <v>113</v>
      </c>
      <c r="G8" s="10">
        <v>2150.66</v>
      </c>
      <c r="H8" s="10">
        <v>414.7</v>
      </c>
      <c r="I8" s="10">
        <v>1033.69</v>
      </c>
      <c r="J8" s="10">
        <v>114.93</v>
      </c>
      <c r="K8" s="10">
        <v>32.04</v>
      </c>
      <c r="L8" s="10">
        <v>0</v>
      </c>
      <c r="M8" s="10">
        <v>222.03</v>
      </c>
      <c r="N8" s="10">
        <v>0</v>
      </c>
      <c r="O8" s="10">
        <v>111.02</v>
      </c>
      <c r="P8" s="10">
        <v>39.18</v>
      </c>
      <c r="Q8" s="10">
        <v>11.11</v>
      </c>
      <c r="R8" s="10">
        <v>0</v>
      </c>
      <c r="S8" s="10">
        <v>1.4</v>
      </c>
      <c r="T8" s="10">
        <v>9.71</v>
      </c>
      <c r="U8" s="10">
        <v>170.16</v>
      </c>
      <c r="V8" s="10">
        <v>0</v>
      </c>
      <c r="W8" s="10">
        <v>0</v>
      </c>
      <c r="X8" s="10">
        <v>1.8</v>
      </c>
      <c r="Y8" s="10">
        <v>195.11</v>
      </c>
      <c r="Z8" s="10">
        <v>3.8</v>
      </c>
      <c r="AA8" s="10">
        <v>1.8</v>
      </c>
      <c r="AB8" s="10">
        <v>7.89</v>
      </c>
      <c r="AC8" s="10">
        <v>0</v>
      </c>
      <c r="AD8" s="10">
        <v>8.11</v>
      </c>
      <c r="AE8" s="10">
        <v>2.13</v>
      </c>
      <c r="AF8" s="10">
        <v>62.76</v>
      </c>
      <c r="AG8" s="10">
        <v>0</v>
      </c>
      <c r="AH8" s="10">
        <v>0.9</v>
      </c>
      <c r="AI8" s="10">
        <v>0</v>
      </c>
      <c r="AJ8" s="10">
        <v>0</v>
      </c>
      <c r="AK8" s="10">
        <v>15.83</v>
      </c>
      <c r="AL8" s="10">
        <v>31.27</v>
      </c>
      <c r="AM8" s="10">
        <v>0.94</v>
      </c>
      <c r="AN8" s="10">
        <v>0</v>
      </c>
      <c r="AO8" s="10">
        <v>59.22</v>
      </c>
      <c r="AP8" s="10">
        <v>0.46</v>
      </c>
    </row>
    <row r="9" spans="1:42" s="57" customFormat="1" ht="17.25" customHeight="1">
      <c r="A9" s="74"/>
      <c r="B9" s="74"/>
      <c r="C9" s="74"/>
      <c r="D9" s="74" t="s">
        <v>47</v>
      </c>
      <c r="E9" s="74" t="s">
        <v>48</v>
      </c>
      <c r="F9" s="10" t="s">
        <v>113</v>
      </c>
      <c r="G9" s="10">
        <v>2150.66</v>
      </c>
      <c r="H9" s="10">
        <v>414.7</v>
      </c>
      <c r="I9" s="10">
        <v>1033.69</v>
      </c>
      <c r="J9" s="10">
        <v>114.93</v>
      </c>
      <c r="K9" s="10">
        <v>32.04</v>
      </c>
      <c r="L9" s="10">
        <v>0</v>
      </c>
      <c r="M9" s="10">
        <v>222.03</v>
      </c>
      <c r="N9" s="10">
        <v>0</v>
      </c>
      <c r="O9" s="10">
        <v>111.02</v>
      </c>
      <c r="P9" s="10">
        <v>39.18</v>
      </c>
      <c r="Q9" s="10">
        <v>11.11</v>
      </c>
      <c r="R9" s="10">
        <v>0</v>
      </c>
      <c r="S9" s="10">
        <v>1.4</v>
      </c>
      <c r="T9" s="10">
        <v>9.71</v>
      </c>
      <c r="U9" s="10">
        <v>170.16</v>
      </c>
      <c r="V9" s="10">
        <v>0</v>
      </c>
      <c r="W9" s="10">
        <v>0</v>
      </c>
      <c r="X9" s="10">
        <v>1.8</v>
      </c>
      <c r="Y9" s="10">
        <v>195.11</v>
      </c>
      <c r="Z9" s="10">
        <v>3.8</v>
      </c>
      <c r="AA9" s="10">
        <v>1.8</v>
      </c>
      <c r="AB9" s="10">
        <v>7.89</v>
      </c>
      <c r="AC9" s="10">
        <v>0</v>
      </c>
      <c r="AD9" s="10">
        <v>8.11</v>
      </c>
      <c r="AE9" s="10">
        <v>2.13</v>
      </c>
      <c r="AF9" s="10">
        <v>62.76</v>
      </c>
      <c r="AG9" s="10">
        <v>0</v>
      </c>
      <c r="AH9" s="10">
        <v>0.9</v>
      </c>
      <c r="AI9" s="10">
        <v>0</v>
      </c>
      <c r="AJ9" s="10">
        <v>0</v>
      </c>
      <c r="AK9" s="10">
        <v>15.83</v>
      </c>
      <c r="AL9" s="10">
        <v>31.27</v>
      </c>
      <c r="AM9" s="10">
        <v>0.94</v>
      </c>
      <c r="AN9" s="10">
        <v>0</v>
      </c>
      <c r="AO9" s="10">
        <v>59.22</v>
      </c>
      <c r="AP9" s="10">
        <v>0.46</v>
      </c>
    </row>
    <row r="10" spans="1:42" s="57" customFormat="1" ht="17.25" customHeight="1">
      <c r="A10" s="74" t="s">
        <v>49</v>
      </c>
      <c r="B10" s="74" t="s">
        <v>50</v>
      </c>
      <c r="C10" s="74" t="s">
        <v>51</v>
      </c>
      <c r="D10" s="74" t="s">
        <v>52</v>
      </c>
      <c r="E10" s="74" t="s">
        <v>53</v>
      </c>
      <c r="F10" s="10" t="s">
        <v>114</v>
      </c>
      <c r="G10" s="10">
        <v>1597.16</v>
      </c>
      <c r="H10" s="10">
        <v>414.7</v>
      </c>
      <c r="I10" s="10">
        <v>1033.69</v>
      </c>
      <c r="J10" s="10">
        <v>114.93</v>
      </c>
      <c r="K10" s="10">
        <v>32.04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1.8</v>
      </c>
      <c r="Y10" s="10">
        <v>195.11</v>
      </c>
      <c r="Z10" s="10">
        <v>3.8</v>
      </c>
      <c r="AA10" s="10">
        <v>1.8</v>
      </c>
      <c r="AB10" s="10">
        <v>7.89</v>
      </c>
      <c r="AC10" s="10">
        <v>0</v>
      </c>
      <c r="AD10" s="10">
        <v>8.11</v>
      </c>
      <c r="AE10" s="10">
        <v>2.13</v>
      </c>
      <c r="AF10" s="10">
        <v>62.76</v>
      </c>
      <c r="AG10" s="10">
        <v>0</v>
      </c>
      <c r="AH10" s="10">
        <v>0.9</v>
      </c>
      <c r="AI10" s="10">
        <v>0</v>
      </c>
      <c r="AJ10" s="10">
        <v>0</v>
      </c>
      <c r="AK10" s="10">
        <v>15.83</v>
      </c>
      <c r="AL10" s="10">
        <v>31.27</v>
      </c>
      <c r="AM10" s="10">
        <v>0.94</v>
      </c>
      <c r="AN10" s="10">
        <v>0</v>
      </c>
      <c r="AO10" s="10">
        <v>59.22</v>
      </c>
      <c r="AP10" s="10">
        <v>0.46</v>
      </c>
    </row>
    <row r="11" spans="1:42" ht="17.25" customHeight="1">
      <c r="A11" s="74" t="s">
        <v>66</v>
      </c>
      <c r="B11" s="74" t="s">
        <v>60</v>
      </c>
      <c r="C11" s="74" t="s">
        <v>60</v>
      </c>
      <c r="D11" s="74" t="s">
        <v>52</v>
      </c>
      <c r="E11" s="74" t="s">
        <v>67</v>
      </c>
      <c r="F11" s="10" t="s">
        <v>115</v>
      </c>
      <c r="G11" s="10">
        <v>222.03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222.03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</row>
    <row r="12" spans="1:42" ht="17.25" customHeight="1">
      <c r="A12" s="74" t="s">
        <v>66</v>
      </c>
      <c r="B12" s="74" t="s">
        <v>68</v>
      </c>
      <c r="C12" s="74" t="s">
        <v>54</v>
      </c>
      <c r="D12" s="74" t="s">
        <v>52</v>
      </c>
      <c r="E12" s="74" t="s">
        <v>69</v>
      </c>
      <c r="F12" s="10" t="s">
        <v>116</v>
      </c>
      <c r="G12" s="10">
        <v>1.4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1.4</v>
      </c>
      <c r="R12" s="10">
        <v>0</v>
      </c>
      <c r="S12" s="10">
        <v>1.4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</row>
    <row r="13" spans="1:42" ht="17.25" customHeight="1">
      <c r="A13" s="74" t="s">
        <v>66</v>
      </c>
      <c r="B13" s="74" t="s">
        <v>68</v>
      </c>
      <c r="C13" s="74" t="s">
        <v>56</v>
      </c>
      <c r="D13" s="74" t="s">
        <v>52</v>
      </c>
      <c r="E13" s="74" t="s">
        <v>70</v>
      </c>
      <c r="F13" s="10" t="s">
        <v>117</v>
      </c>
      <c r="G13" s="10">
        <v>9.71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9.71</v>
      </c>
      <c r="R13" s="10">
        <v>0</v>
      </c>
      <c r="S13" s="10">
        <v>0</v>
      </c>
      <c r="T13" s="10">
        <v>9.71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</row>
    <row r="14" spans="1:42" ht="17.25" customHeight="1">
      <c r="A14" s="74" t="s">
        <v>71</v>
      </c>
      <c r="B14" s="74" t="s">
        <v>50</v>
      </c>
      <c r="C14" s="74" t="s">
        <v>56</v>
      </c>
      <c r="D14" s="74" t="s">
        <v>52</v>
      </c>
      <c r="E14" s="74" t="s">
        <v>72</v>
      </c>
      <c r="F14" s="10" t="s">
        <v>118</v>
      </c>
      <c r="G14" s="10">
        <v>39.18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39.18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</row>
    <row r="15" spans="1:42" ht="17.25" customHeight="1">
      <c r="A15" s="74" t="s">
        <v>71</v>
      </c>
      <c r="B15" s="74" t="s">
        <v>73</v>
      </c>
      <c r="C15" s="74" t="s">
        <v>51</v>
      </c>
      <c r="D15" s="74" t="s">
        <v>52</v>
      </c>
      <c r="E15" s="74" t="s">
        <v>74</v>
      </c>
      <c r="F15" s="10" t="s">
        <v>119</v>
      </c>
      <c r="G15" s="10">
        <v>111.02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111.02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</row>
    <row r="16" spans="1:42" ht="17.25" customHeight="1">
      <c r="A16" s="74" t="s">
        <v>75</v>
      </c>
      <c r="B16" s="74" t="s">
        <v>54</v>
      </c>
      <c r="C16" s="74" t="s">
        <v>51</v>
      </c>
      <c r="D16" s="74" t="s">
        <v>52</v>
      </c>
      <c r="E16" s="74" t="s">
        <v>76</v>
      </c>
      <c r="F16" s="10" t="s">
        <v>120</v>
      </c>
      <c r="G16" s="10">
        <v>170.16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170.16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</row>
  </sheetData>
  <sheetProtection formatCells="0" formatColumns="0" formatRows="0"/>
  <mergeCells count="38">
    <mergeCell ref="A4:C4"/>
    <mergeCell ref="Q4:T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1:AP2"/>
  </mergeCells>
  <printOptions horizontalCentered="1"/>
  <pageMargins left="0.5905511811023622" right="0.3937007874015747" top="0.5905511811023622" bottom="0.3937007874015747" header="0.5118110048489307" footer="0.5118110048489307"/>
  <pageSetup fitToHeight="999" horizontalDpi="300" verticalDpi="300" orientation="landscape" paperSize="9" scale="68"/>
  <headerFooter alignWithMargins="0">
    <oddFooter>&amp;C第 &amp;P 页，共 &amp;N 页</oddFooter>
  </headerFooter>
  <colBreaks count="1" manualBreakCount="1">
    <brk id="20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GridLines="0" view="pageBreakPreview" zoomScale="115" zoomScaleSheetLayoutView="115" workbookViewId="0" topLeftCell="A1">
      <selection activeCell="B2" sqref="B2"/>
    </sheetView>
  </sheetViews>
  <sheetFormatPr defaultColWidth="9.16015625" defaultRowHeight="12.75" customHeight="1"/>
  <cols>
    <col min="1" max="1" width="11.66015625" style="33" customWidth="1"/>
    <col min="2" max="2" width="36" style="33" customWidth="1"/>
    <col min="3" max="3" width="10.16015625" style="33" customWidth="1"/>
    <col min="4" max="9" width="12.5" style="33" customWidth="1"/>
    <col min="10" max="10" width="14.66015625" style="33" customWidth="1"/>
    <col min="11" max="11" width="11.83203125" style="33" customWidth="1"/>
    <col min="12" max="12" width="9.16015625" style="33" customWidth="1"/>
    <col min="13" max="16384" width="9.16015625" style="33" customWidth="1"/>
  </cols>
  <sheetData>
    <row r="1" spans="1:12" ht="50.25" customHeight="1">
      <c r="A1" s="34" t="s">
        <v>121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3:12" ht="23.25" customHeight="1">
      <c r="C2" s="35"/>
      <c r="D2" s="36"/>
      <c r="E2" s="36"/>
      <c r="F2" s="36"/>
      <c r="G2" s="36"/>
      <c r="H2" s="36"/>
      <c r="I2" s="36"/>
      <c r="J2" s="36"/>
      <c r="K2" s="36"/>
      <c r="L2" s="50" t="s">
        <v>1</v>
      </c>
    </row>
    <row r="3" spans="1:12" ht="21" customHeight="1">
      <c r="A3" s="37" t="s">
        <v>122</v>
      </c>
      <c r="B3" s="38" t="s">
        <v>123</v>
      </c>
      <c r="C3" s="39" t="s">
        <v>44</v>
      </c>
      <c r="D3" s="40" t="s">
        <v>100</v>
      </c>
      <c r="E3" s="41" t="s">
        <v>104</v>
      </c>
      <c r="F3" s="42"/>
      <c r="G3" s="42"/>
      <c r="H3" s="42" t="s">
        <v>124</v>
      </c>
      <c r="I3" s="51"/>
      <c r="J3" s="51"/>
      <c r="K3" s="51"/>
      <c r="L3" s="42"/>
    </row>
    <row r="4" spans="1:12" ht="24.75" customHeight="1">
      <c r="A4" s="43"/>
      <c r="B4" s="38"/>
      <c r="C4" s="39"/>
      <c r="D4" s="40"/>
      <c r="E4" s="39" t="s">
        <v>30</v>
      </c>
      <c r="F4" s="39" t="s">
        <v>125</v>
      </c>
      <c r="G4" s="39" t="s">
        <v>126</v>
      </c>
      <c r="H4" s="40" t="s">
        <v>44</v>
      </c>
      <c r="I4" s="52" t="s">
        <v>127</v>
      </c>
      <c r="J4" s="51"/>
      <c r="K4" s="53"/>
      <c r="L4" s="40" t="s">
        <v>128</v>
      </c>
    </row>
    <row r="5" spans="1:12" ht="38.25" customHeight="1">
      <c r="A5" s="44"/>
      <c r="B5" s="38"/>
      <c r="C5" s="39"/>
      <c r="D5" s="40"/>
      <c r="E5" s="39"/>
      <c r="F5" s="39"/>
      <c r="G5" s="39"/>
      <c r="H5" s="40"/>
      <c r="I5" s="54" t="s">
        <v>30</v>
      </c>
      <c r="J5" s="55" t="s">
        <v>129</v>
      </c>
      <c r="K5" s="56" t="s">
        <v>126</v>
      </c>
      <c r="L5" s="40"/>
    </row>
    <row r="6" spans="1:12" ht="18.75" customHeight="1">
      <c r="A6" s="45" t="s">
        <v>43</v>
      </c>
      <c r="B6" s="45" t="s">
        <v>43</v>
      </c>
      <c r="C6" s="46">
        <v>1</v>
      </c>
      <c r="D6" s="46">
        <v>2</v>
      </c>
      <c r="E6" s="46">
        <v>3</v>
      </c>
      <c r="F6" s="46">
        <v>4</v>
      </c>
      <c r="G6" s="46">
        <v>5</v>
      </c>
      <c r="H6" s="46">
        <v>6</v>
      </c>
      <c r="I6" s="46">
        <v>7</v>
      </c>
      <c r="J6" s="46">
        <v>8</v>
      </c>
      <c r="K6" s="46">
        <v>9</v>
      </c>
      <c r="L6" s="46">
        <v>10</v>
      </c>
    </row>
    <row r="7" spans="1:12" s="32" customFormat="1" ht="18.75" customHeight="1">
      <c r="A7" s="47"/>
      <c r="B7" s="47" t="s">
        <v>44</v>
      </c>
      <c r="C7" s="48">
        <v>75.05</v>
      </c>
      <c r="D7" s="48">
        <v>0</v>
      </c>
      <c r="E7" s="48">
        <v>15.83</v>
      </c>
      <c r="F7" s="48">
        <v>15.83</v>
      </c>
      <c r="G7" s="48">
        <v>0</v>
      </c>
      <c r="H7" s="49">
        <v>59.22</v>
      </c>
      <c r="I7" s="49">
        <v>59.22</v>
      </c>
      <c r="J7" s="48">
        <v>59.22</v>
      </c>
      <c r="K7" s="48">
        <v>0</v>
      </c>
      <c r="L7" s="48">
        <v>0</v>
      </c>
    </row>
    <row r="8" spans="1:12" ht="18.75" customHeight="1">
      <c r="A8" s="47" t="s">
        <v>45</v>
      </c>
      <c r="B8" s="47" t="s">
        <v>46</v>
      </c>
      <c r="C8" s="48">
        <v>75.05</v>
      </c>
      <c r="D8" s="48">
        <v>0</v>
      </c>
      <c r="E8" s="48">
        <v>15.83</v>
      </c>
      <c r="F8" s="48">
        <v>15.83</v>
      </c>
      <c r="G8" s="48">
        <v>0</v>
      </c>
      <c r="H8" s="49">
        <v>59.22</v>
      </c>
      <c r="I8" s="49">
        <v>59.22</v>
      </c>
      <c r="J8" s="48">
        <v>59.22</v>
      </c>
      <c r="K8" s="48">
        <v>0</v>
      </c>
      <c r="L8" s="48">
        <v>0</v>
      </c>
    </row>
    <row r="9" spans="1:12" ht="23.25" customHeight="1">
      <c r="A9" s="47" t="s">
        <v>47</v>
      </c>
      <c r="B9" s="47" t="s">
        <v>48</v>
      </c>
      <c r="C9" s="48">
        <v>75.05</v>
      </c>
      <c r="D9" s="48">
        <v>0</v>
      </c>
      <c r="E9" s="48">
        <v>15.83</v>
      </c>
      <c r="F9" s="48">
        <v>15.83</v>
      </c>
      <c r="G9" s="48">
        <v>0</v>
      </c>
      <c r="H9" s="49">
        <v>59.22</v>
      </c>
      <c r="I9" s="49">
        <v>59.22</v>
      </c>
      <c r="J9" s="48">
        <v>59.22</v>
      </c>
      <c r="K9" s="48">
        <v>0</v>
      </c>
      <c r="L9" s="48">
        <v>0</v>
      </c>
    </row>
    <row r="10" spans="2:13" ht="12.75" customHeight="1">
      <c r="B10" s="32"/>
      <c r="C10" s="32"/>
      <c r="D10" s="32"/>
      <c r="J10" s="32"/>
      <c r="K10" s="32"/>
      <c r="L10" s="32"/>
      <c r="M10" s="32"/>
    </row>
    <row r="11" spans="2:13" ht="12.75" customHeight="1">
      <c r="B11" s="32"/>
      <c r="C11" s="32"/>
      <c r="D11" s="32"/>
      <c r="J11" s="32"/>
      <c r="M11" s="32"/>
    </row>
    <row r="12" spans="2:13" ht="12.75" customHeight="1">
      <c r="B12" s="32"/>
      <c r="C12" s="32"/>
      <c r="D12" s="32"/>
      <c r="J12" s="32"/>
      <c r="M12" s="32"/>
    </row>
    <row r="13" spans="3:13" ht="12.75" customHeight="1">
      <c r="C13" s="32"/>
      <c r="J13" s="32"/>
      <c r="M13" s="32"/>
    </row>
    <row r="14" spans="3:13" ht="12.75" customHeight="1">
      <c r="C14" s="32"/>
      <c r="D14" s="32"/>
      <c r="J14" s="32"/>
      <c r="M14" s="32"/>
    </row>
    <row r="15" spans="3:13" ht="12.75" customHeight="1">
      <c r="C15" s="32"/>
      <c r="J15" s="32"/>
      <c r="L15" s="32"/>
      <c r="M15" s="32"/>
    </row>
    <row r="16" spans="10:12" ht="12.75" customHeight="1">
      <c r="J16" s="32"/>
      <c r="L16" s="32"/>
    </row>
    <row r="17" spans="10:12" ht="12.75" customHeight="1">
      <c r="J17" s="32"/>
      <c r="L17" s="32"/>
    </row>
    <row r="18" spans="10:12" ht="12.75" customHeight="1">
      <c r="J18" s="32"/>
      <c r="L18" s="32"/>
    </row>
    <row r="19" spans="10:12" ht="12.75" customHeight="1">
      <c r="J19" s="32"/>
      <c r="L19" s="32"/>
    </row>
    <row r="20" ht="12.75" customHeight="1">
      <c r="J20" s="32"/>
    </row>
    <row r="21" ht="12.75" customHeight="1">
      <c r="L21" s="32"/>
    </row>
    <row r="22" ht="12.75" customHeight="1">
      <c r="K22" s="32"/>
    </row>
  </sheetData>
  <sheetProtection formatCells="0" formatColumns="0" formatRows="0"/>
  <mergeCells count="10">
    <mergeCell ref="A1:L1"/>
    <mergeCell ref="A3:A5"/>
    <mergeCell ref="B3:B5"/>
    <mergeCell ref="C3:C5"/>
    <mergeCell ref="D3:D5"/>
    <mergeCell ref="E4:E5"/>
    <mergeCell ref="F4:F5"/>
    <mergeCell ref="G4:G5"/>
    <mergeCell ref="H4:H5"/>
    <mergeCell ref="L4:L5"/>
  </mergeCells>
  <printOptions horizontalCentered="1"/>
  <pageMargins left="0.5905511811023623" right="0.3937007874015748" top="0.5905511811023623" bottom="0.3937007874015748" header="0.5118110236220472" footer="0.5118110236220472"/>
  <pageSetup fitToHeight="999" horizontalDpi="300" verticalDpi="300" orientation="landscape" paperSize="9"/>
  <headerFooter alignWithMargins="0">
    <oddFooter>&amp;C第 &amp;P 页，共 &amp;N 页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GridLines="0" view="pageBreakPreview" zoomScale="115" zoomScaleSheetLayoutView="115" workbookViewId="0" topLeftCell="A1">
      <selection activeCell="B5" sqref="B5"/>
    </sheetView>
  </sheetViews>
  <sheetFormatPr defaultColWidth="9.33203125" defaultRowHeight="11.25"/>
  <cols>
    <col min="1" max="6" width="22.5" style="0" customWidth="1"/>
  </cols>
  <sheetData>
    <row r="1" spans="1:6" ht="58.5" customHeight="1">
      <c r="A1" s="17" t="s">
        <v>130</v>
      </c>
      <c r="B1" s="17"/>
      <c r="C1" s="17"/>
      <c r="D1" s="17"/>
      <c r="E1" s="17"/>
      <c r="F1" s="17"/>
    </row>
    <row r="2" spans="1:6" ht="25.5" customHeight="1">
      <c r="A2" s="30" t="s">
        <v>131</v>
      </c>
      <c r="E2" s="6" t="s">
        <v>1</v>
      </c>
      <c r="F2" s="6"/>
    </row>
    <row r="3" spans="1:6" ht="27.75" customHeight="1">
      <c r="A3" s="31" t="s">
        <v>24</v>
      </c>
      <c r="B3" s="31" t="s">
        <v>132</v>
      </c>
      <c r="C3" s="31" t="s">
        <v>133</v>
      </c>
      <c r="D3" s="31" t="s">
        <v>134</v>
      </c>
      <c r="E3" s="31"/>
      <c r="F3" s="31"/>
    </row>
    <row r="4" spans="1:6" ht="27.75" customHeight="1">
      <c r="A4" s="31"/>
      <c r="B4" s="31"/>
      <c r="C4" s="31"/>
      <c r="D4" s="31" t="s">
        <v>44</v>
      </c>
      <c r="E4" s="31" t="s">
        <v>28</v>
      </c>
      <c r="F4" s="31" t="s">
        <v>29</v>
      </c>
    </row>
    <row r="5" spans="1:6" ht="20.25" customHeight="1">
      <c r="A5" s="9"/>
      <c r="B5" s="9"/>
      <c r="C5" s="9"/>
      <c r="D5" s="9"/>
      <c r="E5" s="9"/>
      <c r="F5" s="9"/>
    </row>
    <row r="6" spans="1:6" ht="20.25" customHeight="1">
      <c r="A6" s="9"/>
      <c r="B6" s="9"/>
      <c r="C6" s="9"/>
      <c r="D6" s="9"/>
      <c r="E6" s="9"/>
      <c r="F6" s="9"/>
    </row>
    <row r="7" spans="1:6" ht="20.25" customHeight="1">
      <c r="A7" s="9"/>
      <c r="B7" s="9"/>
      <c r="C7" s="9"/>
      <c r="D7" s="9"/>
      <c r="E7" s="9"/>
      <c r="F7" s="9"/>
    </row>
    <row r="8" spans="1:6" ht="20.25" customHeight="1">
      <c r="A8" s="9"/>
      <c r="B8" s="9"/>
      <c r="C8" s="9"/>
      <c r="D8" s="9"/>
      <c r="E8" s="9"/>
      <c r="F8" s="9"/>
    </row>
    <row r="9" spans="1:6" ht="20.25" customHeight="1">
      <c r="A9" s="9"/>
      <c r="B9" s="9"/>
      <c r="C9" s="9"/>
      <c r="D9" s="9"/>
      <c r="E9" s="9"/>
      <c r="F9" s="9"/>
    </row>
    <row r="10" spans="1:6" ht="20.25" customHeight="1">
      <c r="A10" s="9"/>
      <c r="B10" s="9"/>
      <c r="C10" s="9"/>
      <c r="D10" s="9"/>
      <c r="E10" s="9"/>
      <c r="F10" s="9"/>
    </row>
    <row r="11" spans="1:6" ht="20.25" customHeight="1">
      <c r="A11" s="9"/>
      <c r="B11" s="9"/>
      <c r="C11" s="9"/>
      <c r="D11" s="9"/>
      <c r="E11" s="9"/>
      <c r="F11" s="9"/>
    </row>
    <row r="12" spans="1:6" ht="20.25" customHeight="1">
      <c r="A12" s="9"/>
      <c r="B12" s="9"/>
      <c r="C12" s="9"/>
      <c r="D12" s="9"/>
      <c r="E12" s="9"/>
      <c r="F12" s="9"/>
    </row>
    <row r="13" spans="1:6" ht="20.25" customHeight="1">
      <c r="A13" s="9"/>
      <c r="B13" s="9"/>
      <c r="C13" s="9"/>
      <c r="D13" s="9"/>
      <c r="E13" s="9"/>
      <c r="F13" s="9"/>
    </row>
    <row r="14" spans="1:6" ht="20.25" customHeight="1">
      <c r="A14" s="9"/>
      <c r="B14" s="9"/>
      <c r="C14" s="9"/>
      <c r="D14" s="9"/>
      <c r="E14" s="9"/>
      <c r="F14" s="9"/>
    </row>
    <row r="15" spans="1:6" ht="20.25" customHeight="1">
      <c r="A15" s="9"/>
      <c r="B15" s="9"/>
      <c r="C15" s="9"/>
      <c r="D15" s="9"/>
      <c r="E15" s="9"/>
      <c r="F15" s="9"/>
    </row>
    <row r="16" spans="1:6" ht="20.25" customHeight="1">
      <c r="A16" s="9"/>
      <c r="B16" s="9"/>
      <c r="C16" s="9"/>
      <c r="D16" s="9"/>
      <c r="E16" s="9"/>
      <c r="F16" s="9"/>
    </row>
    <row r="17" spans="1:6" ht="20.25" customHeight="1">
      <c r="A17" s="9"/>
      <c r="B17" s="9"/>
      <c r="C17" s="9"/>
      <c r="D17" s="9"/>
      <c r="E17" s="9"/>
      <c r="F17" s="9"/>
    </row>
    <row r="18" spans="1:6" ht="20.25" customHeight="1">
      <c r="A18" s="9"/>
      <c r="B18" s="9"/>
      <c r="C18" s="9"/>
      <c r="D18" s="9"/>
      <c r="E18" s="9"/>
      <c r="F18" s="9"/>
    </row>
    <row r="19" spans="1:6" ht="20.25" customHeight="1">
      <c r="A19" s="9"/>
      <c r="B19" s="9"/>
      <c r="C19" s="9"/>
      <c r="D19" s="9"/>
      <c r="E19" s="9"/>
      <c r="F19" s="9"/>
    </row>
    <row r="20" spans="1:6" ht="20.25" customHeight="1">
      <c r="A20" s="8" t="s">
        <v>44</v>
      </c>
      <c r="B20" s="8"/>
      <c r="C20" s="9"/>
      <c r="D20" s="9"/>
      <c r="E20" s="9"/>
      <c r="F20" s="9"/>
    </row>
    <row r="21" spans="1:6" ht="20.25">
      <c r="A21" s="21" t="s">
        <v>135</v>
      </c>
      <c r="B21" s="21"/>
      <c r="C21" s="21"/>
      <c r="D21" s="21"/>
      <c r="E21" s="21"/>
      <c r="F21" s="21"/>
    </row>
    <row r="22" spans="1:6" ht="20.25">
      <c r="A22" s="21" t="s">
        <v>136</v>
      </c>
      <c r="B22" s="21"/>
      <c r="C22" s="21"/>
      <c r="D22" s="21"/>
      <c r="E22" s="21"/>
      <c r="F22" s="21"/>
    </row>
  </sheetData>
  <sheetProtection formatCells="0" formatColumns="0" formatRows="0"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 horizontalCentered="1"/>
  <pageMargins left="0.5905511811023622" right="0.3937007874015747" top="0.5905511811023622" bottom="0.3937007874015747" header="0.5118110048489307" footer="0.5118110048489307"/>
  <pageSetup fitToHeight="999" horizontalDpi="300" verticalDpi="300" orientation="landscape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showGridLines="0" view="pageBreakPreview" zoomScaleSheetLayoutView="100" workbookViewId="0" topLeftCell="A1">
      <selection activeCell="A12" sqref="A12"/>
    </sheetView>
  </sheetViews>
  <sheetFormatPr defaultColWidth="9.33203125" defaultRowHeight="11.25"/>
  <cols>
    <col min="1" max="1" width="44" style="0" customWidth="1"/>
    <col min="2" max="2" width="40.16015625" style="0" customWidth="1"/>
    <col min="3" max="3" width="44.33203125" style="0" customWidth="1"/>
    <col min="4" max="4" width="37.83203125" style="0" customWidth="1"/>
  </cols>
  <sheetData>
    <row r="1" spans="1:4" ht="33.75" customHeight="1">
      <c r="A1" s="17" t="s">
        <v>137</v>
      </c>
      <c r="B1" s="17"/>
      <c r="C1" s="17"/>
      <c r="D1" s="17"/>
    </row>
    <row r="2" spans="1:4" ht="21" customHeight="1">
      <c r="A2" s="24"/>
      <c r="D2" s="25" t="s">
        <v>1</v>
      </c>
    </row>
    <row r="3" spans="1:4" ht="27.75" customHeight="1">
      <c r="A3" s="26" t="s">
        <v>138</v>
      </c>
      <c r="B3" s="26"/>
      <c r="C3" s="26" t="s">
        <v>139</v>
      </c>
      <c r="D3" s="26"/>
    </row>
    <row r="4" spans="1:4" ht="27.75" customHeight="1">
      <c r="A4" s="7" t="s">
        <v>140</v>
      </c>
      <c r="B4" s="7" t="s">
        <v>141</v>
      </c>
      <c r="C4" s="7" t="s">
        <v>140</v>
      </c>
      <c r="D4" s="7" t="s">
        <v>141</v>
      </c>
    </row>
    <row r="5" spans="1:4" ht="27.75" customHeight="1">
      <c r="A5" s="27" t="s">
        <v>142</v>
      </c>
      <c r="B5" s="28">
        <v>2803.24</v>
      </c>
      <c r="C5" s="27" t="s">
        <v>143</v>
      </c>
      <c r="D5" s="28">
        <v>2803.24</v>
      </c>
    </row>
    <row r="6" spans="1:4" ht="27.75" customHeight="1">
      <c r="A6" s="27" t="s">
        <v>144</v>
      </c>
      <c r="B6" s="7"/>
      <c r="C6" s="27" t="s">
        <v>145</v>
      </c>
      <c r="D6" s="7"/>
    </row>
    <row r="7" spans="1:4" ht="27.75" customHeight="1">
      <c r="A7" s="27" t="s">
        <v>146</v>
      </c>
      <c r="B7" s="7"/>
      <c r="C7" s="27" t="s">
        <v>147</v>
      </c>
      <c r="D7" s="7"/>
    </row>
    <row r="8" spans="1:4" ht="27.75" customHeight="1">
      <c r="A8" s="27" t="s">
        <v>148</v>
      </c>
      <c r="B8" s="7"/>
      <c r="C8" s="27" t="s">
        <v>149</v>
      </c>
      <c r="D8" s="7"/>
    </row>
    <row r="9" spans="1:4" ht="27.75" customHeight="1">
      <c r="A9" s="27" t="s">
        <v>150</v>
      </c>
      <c r="B9" s="7"/>
      <c r="C9" s="27" t="s">
        <v>151</v>
      </c>
      <c r="D9" s="7"/>
    </row>
    <row r="10" spans="1:4" ht="27.75" customHeight="1">
      <c r="A10" s="7"/>
      <c r="B10" s="7"/>
      <c r="C10" s="27" t="s">
        <v>152</v>
      </c>
      <c r="D10" s="7"/>
    </row>
    <row r="11" spans="1:4" ht="27.75" customHeight="1">
      <c r="A11" s="7"/>
      <c r="B11" s="7"/>
      <c r="C11" s="27" t="s">
        <v>153</v>
      </c>
      <c r="D11" s="7"/>
    </row>
    <row r="12" spans="1:4" ht="27.75" customHeight="1">
      <c r="A12" s="7"/>
      <c r="B12" s="7"/>
      <c r="C12" s="27" t="s">
        <v>153</v>
      </c>
      <c r="D12" s="7"/>
    </row>
    <row r="13" spans="1:4" ht="27.75" customHeight="1">
      <c r="A13" s="7" t="s">
        <v>19</v>
      </c>
      <c r="B13" s="28">
        <v>2803.24</v>
      </c>
      <c r="C13" s="7" t="s">
        <v>20</v>
      </c>
      <c r="D13" s="28">
        <v>2803.24</v>
      </c>
    </row>
    <row r="14" spans="1:4" ht="27.75" customHeight="1">
      <c r="A14" s="27" t="s">
        <v>154</v>
      </c>
      <c r="B14" s="7"/>
      <c r="C14" s="7"/>
      <c r="D14" s="7"/>
    </row>
    <row r="15" spans="1:4" ht="27.75" customHeight="1">
      <c r="A15" s="27" t="s">
        <v>155</v>
      </c>
      <c r="B15" s="27"/>
      <c r="C15" s="27" t="s">
        <v>156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157</v>
      </c>
      <c r="B17" s="29">
        <v>2803.24</v>
      </c>
      <c r="C17" s="7" t="s">
        <v>158</v>
      </c>
      <c r="D17" s="29">
        <v>2803.24</v>
      </c>
    </row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05511811023623" right="0.3937007874015748" top="0.5905511811023623" bottom="0.3937007874015748" header="0.5118110236220472" footer="0.5118110236220472"/>
  <pageSetup fitToHeight="999" horizontalDpi="300" verticalDpi="300" orientation="landscape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showGridLines="0" view="pageBreakPreview" zoomScale="115" zoomScaleSheetLayoutView="115" workbookViewId="0" topLeftCell="A1">
      <selection activeCell="C7" sqref="C7"/>
    </sheetView>
  </sheetViews>
  <sheetFormatPr defaultColWidth="9.33203125" defaultRowHeight="27.75" customHeight="1"/>
  <cols>
    <col min="1" max="1" width="15.66015625" style="1" customWidth="1"/>
    <col min="2" max="2" width="39.83203125" style="1" customWidth="1"/>
    <col min="3" max="3" width="14" style="1" customWidth="1"/>
    <col min="4" max="4" width="9.33203125" style="1" customWidth="1"/>
    <col min="5" max="5" width="14.16015625" style="1" customWidth="1"/>
    <col min="6" max="6" width="14.16015625" style="0" customWidth="1"/>
    <col min="7" max="7" width="7.5" style="0" customWidth="1"/>
    <col min="10" max="10" width="13.16015625" style="0" customWidth="1"/>
    <col min="11" max="11" width="9" style="0" customWidth="1"/>
    <col min="12" max="12" width="12.33203125" style="0" customWidth="1"/>
  </cols>
  <sheetData>
    <row r="1" spans="1:12" ht="44.25" customHeight="1">
      <c r="A1" s="17" t="s">
        <v>159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7.75" customHeight="1">
      <c r="A2" s="18" t="s">
        <v>160</v>
      </c>
      <c r="K2" s="22" t="s">
        <v>1</v>
      </c>
      <c r="L2" s="23"/>
    </row>
    <row r="3" spans="1:12" ht="46.5" customHeight="1">
      <c r="A3" s="7" t="s">
        <v>161</v>
      </c>
      <c r="B3" s="7"/>
      <c r="C3" s="7" t="s">
        <v>44</v>
      </c>
      <c r="D3" s="7" t="s">
        <v>155</v>
      </c>
      <c r="E3" s="7" t="s">
        <v>162</v>
      </c>
      <c r="F3" s="7" t="s">
        <v>163</v>
      </c>
      <c r="G3" s="7" t="s">
        <v>164</v>
      </c>
      <c r="H3" s="7" t="s">
        <v>165</v>
      </c>
      <c r="I3" s="7" t="s">
        <v>166</v>
      </c>
      <c r="J3" s="7" t="s">
        <v>167</v>
      </c>
      <c r="K3" s="7" t="s">
        <v>168</v>
      </c>
      <c r="L3" s="7" t="s">
        <v>154</v>
      </c>
    </row>
    <row r="4" spans="1:12" ht="20.25" customHeight="1">
      <c r="A4" s="8" t="s">
        <v>24</v>
      </c>
      <c r="B4" s="8" t="s">
        <v>169</v>
      </c>
      <c r="C4" s="8"/>
      <c r="D4" s="8"/>
      <c r="E4" s="8"/>
      <c r="F4" s="9"/>
      <c r="G4" s="9"/>
      <c r="H4" s="9"/>
      <c r="I4" s="9"/>
      <c r="J4" s="9"/>
      <c r="K4" s="9"/>
      <c r="L4" s="9"/>
    </row>
    <row r="5" spans="1:12" ht="20.25" customHeight="1">
      <c r="A5" s="8">
        <v>201</v>
      </c>
      <c r="B5" s="8" t="s">
        <v>170</v>
      </c>
      <c r="C5" s="8"/>
      <c r="D5" s="8"/>
      <c r="E5" s="8"/>
      <c r="F5" s="9"/>
      <c r="G5" s="9"/>
      <c r="H5" s="9"/>
      <c r="I5" s="9"/>
      <c r="J5" s="9"/>
      <c r="K5" s="9"/>
      <c r="L5" s="9"/>
    </row>
    <row r="6" spans="1:12" ht="20.25" customHeight="1">
      <c r="A6" s="8">
        <v>20101</v>
      </c>
      <c r="B6" s="8" t="s">
        <v>171</v>
      </c>
      <c r="C6" s="8"/>
      <c r="D6" s="8"/>
      <c r="E6" s="8"/>
      <c r="F6" s="9"/>
      <c r="G6" s="9"/>
      <c r="H6" s="9"/>
      <c r="I6" s="9"/>
      <c r="J6" s="9"/>
      <c r="K6" s="9"/>
      <c r="L6" s="9"/>
    </row>
    <row r="7" spans="1:12" ht="20.25" customHeight="1">
      <c r="A7" s="7">
        <v>2011101</v>
      </c>
      <c r="B7" s="7" t="s">
        <v>172</v>
      </c>
      <c r="C7" s="10">
        <v>1804.42</v>
      </c>
      <c r="D7" s="8"/>
      <c r="E7" s="10">
        <v>1804.42</v>
      </c>
      <c r="F7" s="9"/>
      <c r="G7" s="9"/>
      <c r="H7" s="9"/>
      <c r="I7" s="9"/>
      <c r="J7" s="9"/>
      <c r="K7" s="9"/>
      <c r="L7" s="9"/>
    </row>
    <row r="8" spans="1:12" ht="20.25" customHeight="1">
      <c r="A8" s="11">
        <v>2011102</v>
      </c>
      <c r="B8" s="11" t="s">
        <v>173</v>
      </c>
      <c r="C8" s="10">
        <v>40</v>
      </c>
      <c r="D8" s="8"/>
      <c r="E8" s="10">
        <v>40</v>
      </c>
      <c r="F8" s="10"/>
      <c r="G8" s="9"/>
      <c r="H8" s="9"/>
      <c r="I8" s="9"/>
      <c r="J8" s="9"/>
      <c r="K8" s="9"/>
      <c r="L8" s="9"/>
    </row>
    <row r="9" spans="1:12" ht="20.25" customHeight="1">
      <c r="A9" s="11">
        <v>2011103</v>
      </c>
      <c r="B9" s="11" t="s">
        <v>174</v>
      </c>
      <c r="C9" s="10">
        <v>39.32</v>
      </c>
      <c r="D9" s="8"/>
      <c r="E9" s="10">
        <v>39.32</v>
      </c>
      <c r="F9" s="10"/>
      <c r="G9" s="9"/>
      <c r="H9" s="9"/>
      <c r="I9" s="9"/>
      <c r="J9" s="9"/>
      <c r="K9" s="9"/>
      <c r="L9" s="9"/>
    </row>
    <row r="10" spans="1:12" ht="20.25" customHeight="1">
      <c r="A10" s="11">
        <v>2011104</v>
      </c>
      <c r="B10" s="11" t="s">
        <v>175</v>
      </c>
      <c r="C10" s="10">
        <v>80</v>
      </c>
      <c r="D10" s="8"/>
      <c r="E10" s="10">
        <v>80</v>
      </c>
      <c r="F10" s="10"/>
      <c r="G10" s="9"/>
      <c r="H10" s="9"/>
      <c r="I10" s="9"/>
      <c r="J10" s="9"/>
      <c r="K10" s="9"/>
      <c r="L10" s="9"/>
    </row>
    <row r="11" spans="1:12" ht="20.25" customHeight="1">
      <c r="A11" s="12">
        <v>2011105</v>
      </c>
      <c r="B11" s="11" t="s">
        <v>176</v>
      </c>
      <c r="C11" s="10">
        <v>260</v>
      </c>
      <c r="D11" s="8"/>
      <c r="E11" s="10">
        <v>260</v>
      </c>
      <c r="F11" s="10"/>
      <c r="G11" s="9"/>
      <c r="H11" s="9"/>
      <c r="I11" s="9"/>
      <c r="J11" s="9"/>
      <c r="K11" s="9"/>
      <c r="L11" s="9"/>
    </row>
    <row r="12" spans="1:12" ht="20.25" customHeight="1">
      <c r="A12" s="11">
        <v>2011150</v>
      </c>
      <c r="B12" s="13" t="s">
        <v>177</v>
      </c>
      <c r="C12" s="10">
        <v>6</v>
      </c>
      <c r="D12" s="8"/>
      <c r="E12" s="10">
        <v>6</v>
      </c>
      <c r="F12" s="10"/>
      <c r="G12" s="9"/>
      <c r="H12" s="9"/>
      <c r="I12" s="9"/>
      <c r="J12" s="9"/>
      <c r="K12" s="9"/>
      <c r="L12" s="9"/>
    </row>
    <row r="13" spans="1:12" ht="20.25" customHeight="1">
      <c r="A13" s="11">
        <v>2011199</v>
      </c>
      <c r="B13" s="13" t="s">
        <v>178</v>
      </c>
      <c r="C13" s="10">
        <v>20</v>
      </c>
      <c r="D13" s="8"/>
      <c r="E13" s="10">
        <v>20</v>
      </c>
      <c r="F13" s="10"/>
      <c r="G13" s="9"/>
      <c r="H13" s="9"/>
      <c r="I13" s="9"/>
      <c r="J13" s="9"/>
      <c r="K13" s="9"/>
      <c r="L13" s="9"/>
    </row>
    <row r="14" spans="1:12" ht="20.25" customHeight="1">
      <c r="A14" s="14">
        <v>2080505</v>
      </c>
      <c r="B14" s="19" t="s">
        <v>179</v>
      </c>
      <c r="C14" s="10">
        <v>222.03</v>
      </c>
      <c r="D14" s="8"/>
      <c r="E14" s="10">
        <v>222.03</v>
      </c>
      <c r="F14" s="10"/>
      <c r="G14" s="9"/>
      <c r="H14" s="9"/>
      <c r="I14" s="9"/>
      <c r="J14" s="9"/>
      <c r="K14" s="9"/>
      <c r="L14" s="9"/>
    </row>
    <row r="15" spans="1:12" ht="20.25" customHeight="1">
      <c r="A15" s="14">
        <v>2082702</v>
      </c>
      <c r="B15" s="19" t="s">
        <v>180</v>
      </c>
      <c r="C15" s="10">
        <v>1.4</v>
      </c>
      <c r="D15" s="8"/>
      <c r="E15" s="10">
        <v>1.4</v>
      </c>
      <c r="F15" s="10"/>
      <c r="G15" s="9"/>
      <c r="H15" s="9"/>
      <c r="I15" s="9"/>
      <c r="J15" s="9"/>
      <c r="K15" s="9"/>
      <c r="L15" s="9"/>
    </row>
    <row r="16" spans="1:12" ht="20.25" customHeight="1">
      <c r="A16" s="14">
        <v>2082703</v>
      </c>
      <c r="B16" s="19" t="s">
        <v>181</v>
      </c>
      <c r="C16" s="10">
        <v>9.71</v>
      </c>
      <c r="D16" s="8"/>
      <c r="E16" s="10">
        <v>9.71</v>
      </c>
      <c r="F16" s="10"/>
      <c r="G16" s="9"/>
      <c r="H16" s="9"/>
      <c r="I16" s="9"/>
      <c r="J16" s="9"/>
      <c r="K16" s="9"/>
      <c r="L16" s="9"/>
    </row>
    <row r="17" spans="1:12" ht="20.25" customHeight="1">
      <c r="A17" s="14">
        <v>2101103</v>
      </c>
      <c r="B17" s="19" t="s">
        <v>182</v>
      </c>
      <c r="C17" s="10">
        <v>39.18</v>
      </c>
      <c r="D17" s="8"/>
      <c r="E17" s="10">
        <v>39.18</v>
      </c>
      <c r="F17" s="10"/>
      <c r="G17" s="9"/>
      <c r="H17" s="9"/>
      <c r="I17" s="9"/>
      <c r="J17" s="9"/>
      <c r="K17" s="9"/>
      <c r="L17" s="9"/>
    </row>
    <row r="18" spans="1:12" ht="20.25" customHeight="1">
      <c r="A18" s="14">
        <v>2101201</v>
      </c>
      <c r="B18" s="19" t="s">
        <v>183</v>
      </c>
      <c r="C18" s="10">
        <v>111.02</v>
      </c>
      <c r="D18" s="8"/>
      <c r="E18" s="10">
        <v>111.02</v>
      </c>
      <c r="F18" s="10"/>
      <c r="G18" s="9"/>
      <c r="H18" s="9"/>
      <c r="I18" s="9"/>
      <c r="J18" s="9"/>
      <c r="K18" s="9"/>
      <c r="L18" s="9"/>
    </row>
    <row r="19" spans="1:12" ht="20.25" customHeight="1">
      <c r="A19" s="14">
        <v>2210201</v>
      </c>
      <c r="B19" s="19" t="s">
        <v>89</v>
      </c>
      <c r="C19" s="10">
        <v>170.16</v>
      </c>
      <c r="D19" s="8"/>
      <c r="E19" s="10">
        <v>170.16</v>
      </c>
      <c r="F19" s="10"/>
      <c r="G19" s="9"/>
      <c r="H19" s="9"/>
      <c r="I19" s="9"/>
      <c r="J19" s="9"/>
      <c r="K19" s="9"/>
      <c r="L19" s="9"/>
    </row>
    <row r="20" spans="1:12" ht="20.25" customHeight="1">
      <c r="A20" s="8" t="s">
        <v>184</v>
      </c>
      <c r="B20" s="8"/>
      <c r="C20" s="10">
        <f>SUM(C7:C19)</f>
        <v>2803.24</v>
      </c>
      <c r="D20" s="10"/>
      <c r="E20" s="10">
        <f>SUM(E7:E19)</f>
        <v>2803.24</v>
      </c>
      <c r="F20" s="9"/>
      <c r="G20" s="9"/>
      <c r="H20" s="9"/>
      <c r="I20" s="9"/>
      <c r="J20" s="9"/>
      <c r="K20" s="9"/>
      <c r="L20" s="9"/>
    </row>
    <row r="21" spans="1:6" ht="27.75" customHeight="1">
      <c r="A21" s="20" t="s">
        <v>135</v>
      </c>
      <c r="B21" s="20"/>
      <c r="C21" s="20"/>
      <c r="D21" s="20"/>
      <c r="E21" s="20"/>
      <c r="F21" s="20"/>
    </row>
    <row r="22" spans="1:6" ht="27.75" customHeight="1">
      <c r="A22" s="21" t="s">
        <v>185</v>
      </c>
      <c r="B22" s="21"/>
      <c r="C22" s="21"/>
      <c r="D22" s="21"/>
      <c r="E22" s="21"/>
      <c r="F22" s="21"/>
    </row>
  </sheetData>
  <sheetProtection formatCells="0" formatColumns="0" formatRows="0"/>
  <mergeCells count="6">
    <mergeCell ref="A1:L1"/>
    <mergeCell ref="K2:L2"/>
    <mergeCell ref="A3:B3"/>
    <mergeCell ref="A20:B20"/>
    <mergeCell ref="A21:F21"/>
    <mergeCell ref="A22:F22"/>
  </mergeCells>
  <printOptions horizontalCentered="1"/>
  <pageMargins left="0.5905511811023623" right="0.3937007874015748" top="0.5905511811023623" bottom="0.3937007874015748" header="0.5118110236220472" footer="0.5118110236220472"/>
  <pageSetup fitToHeight="999" horizontalDpi="300" verticalDpi="300" orientation="landscape" paperSize="9"/>
  <headerFooter alignWithMargins="0">
    <oddFooter>&amp;C第 &amp;P 页，共 &amp;N 页</oddFooter>
  </headerFooter>
  <rowBreaks count="1" manualBreakCount="1">
    <brk id="22" max="12" man="1"/>
  </rowBreaks>
  <colBreaks count="1" manualBreakCount="1">
    <brk id="12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showGridLines="0" view="pageBreakPreview" zoomScale="115" zoomScaleSheetLayoutView="115" workbookViewId="0" topLeftCell="A1">
      <selection activeCell="E11" sqref="E11"/>
    </sheetView>
  </sheetViews>
  <sheetFormatPr defaultColWidth="9.33203125" defaultRowHeight="11.25"/>
  <cols>
    <col min="1" max="1" width="13" style="1" customWidth="1"/>
    <col min="2" max="2" width="39.66015625" style="1" customWidth="1"/>
    <col min="3" max="3" width="14" style="1" customWidth="1"/>
    <col min="4" max="4" width="15.5" style="1" customWidth="1"/>
    <col min="5" max="5" width="13.5" style="1" customWidth="1"/>
    <col min="6" max="6" width="17.66015625" style="0" customWidth="1"/>
    <col min="7" max="7" width="22" style="0" customWidth="1"/>
    <col min="8" max="8" width="19.83203125" style="0" customWidth="1"/>
  </cols>
  <sheetData>
    <row r="1" spans="1:8" ht="47.25" customHeight="1">
      <c r="A1" s="2" t="s">
        <v>186</v>
      </c>
      <c r="B1" s="2"/>
      <c r="C1" s="2"/>
      <c r="D1" s="2"/>
      <c r="E1" s="2"/>
      <c r="F1" s="2"/>
      <c r="G1" s="2"/>
      <c r="H1" s="2"/>
    </row>
    <row r="2" spans="1:8" ht="14.25" customHeight="1">
      <c r="A2" s="3"/>
      <c r="B2" s="4"/>
      <c r="C2" s="4"/>
      <c r="D2" s="4"/>
      <c r="E2" s="4"/>
      <c r="F2" s="5"/>
      <c r="G2" s="6" t="s">
        <v>1</v>
      </c>
      <c r="H2" s="6"/>
    </row>
    <row r="3" spans="1:8" ht="30.75" customHeight="1">
      <c r="A3" s="7" t="s">
        <v>161</v>
      </c>
      <c r="B3" s="7"/>
      <c r="C3" s="7" t="s">
        <v>44</v>
      </c>
      <c r="D3" s="7" t="s">
        <v>28</v>
      </c>
      <c r="E3" s="7" t="s">
        <v>29</v>
      </c>
      <c r="F3" s="7" t="s">
        <v>187</v>
      </c>
      <c r="G3" s="7" t="s">
        <v>188</v>
      </c>
      <c r="H3" s="7" t="s">
        <v>189</v>
      </c>
    </row>
    <row r="4" spans="1:8" ht="23.25" customHeight="1">
      <c r="A4" s="8" t="s">
        <v>24</v>
      </c>
      <c r="B4" s="8" t="s">
        <v>169</v>
      </c>
      <c r="C4" s="8"/>
      <c r="D4" s="8"/>
      <c r="E4" s="8"/>
      <c r="F4" s="9"/>
      <c r="G4" s="9"/>
      <c r="H4" s="9"/>
    </row>
    <row r="5" spans="1:8" ht="23.25" customHeight="1">
      <c r="A5" s="7">
        <v>2011101</v>
      </c>
      <c r="B5" s="7" t="s">
        <v>190</v>
      </c>
      <c r="C5" s="10">
        <f>D5+E5++F5+G5+H5</f>
        <v>1804.42</v>
      </c>
      <c r="D5" s="10">
        <v>1792.27</v>
      </c>
      <c r="E5" s="10">
        <v>12.15</v>
      </c>
      <c r="F5" s="9"/>
      <c r="G5" s="9"/>
      <c r="H5" s="9"/>
    </row>
    <row r="6" spans="1:8" ht="23.25" customHeight="1">
      <c r="A6" s="11">
        <v>2011102</v>
      </c>
      <c r="B6" s="11" t="s">
        <v>173</v>
      </c>
      <c r="C6" s="10">
        <f aca="true" t="shared" si="0" ref="C6:C11">D6+E6++F6+G6+H6</f>
        <v>40</v>
      </c>
      <c r="D6" s="10"/>
      <c r="E6" s="10">
        <v>40</v>
      </c>
      <c r="F6" s="9"/>
      <c r="G6" s="9"/>
      <c r="H6" s="9"/>
    </row>
    <row r="7" spans="1:8" ht="23.25" customHeight="1">
      <c r="A7" s="11">
        <v>2011103</v>
      </c>
      <c r="B7" s="11" t="s">
        <v>174</v>
      </c>
      <c r="C7" s="10">
        <f t="shared" si="0"/>
        <v>39.32</v>
      </c>
      <c r="D7" s="10"/>
      <c r="E7" s="10">
        <v>39.32</v>
      </c>
      <c r="F7" s="9"/>
      <c r="G7" s="9"/>
      <c r="H7" s="9"/>
    </row>
    <row r="8" spans="1:8" ht="23.25" customHeight="1">
      <c r="A8" s="11">
        <v>2011104</v>
      </c>
      <c r="B8" s="11" t="s">
        <v>175</v>
      </c>
      <c r="C8" s="10">
        <f t="shared" si="0"/>
        <v>80</v>
      </c>
      <c r="D8" s="10"/>
      <c r="E8" s="10">
        <v>80</v>
      </c>
      <c r="F8" s="9"/>
      <c r="G8" s="9"/>
      <c r="H8" s="9"/>
    </row>
    <row r="9" spans="1:8" ht="23.25" customHeight="1">
      <c r="A9" s="12">
        <v>2011105</v>
      </c>
      <c r="B9" s="11" t="s">
        <v>176</v>
      </c>
      <c r="C9" s="10">
        <f t="shared" si="0"/>
        <v>260</v>
      </c>
      <c r="D9" s="10"/>
      <c r="E9" s="10">
        <v>260</v>
      </c>
      <c r="F9" s="9"/>
      <c r="G9" s="9"/>
      <c r="H9" s="9"/>
    </row>
    <row r="10" spans="1:8" ht="23.25" customHeight="1">
      <c r="A10" s="11">
        <v>2011150</v>
      </c>
      <c r="B10" s="13" t="s">
        <v>177</v>
      </c>
      <c r="C10" s="10">
        <f t="shared" si="0"/>
        <v>6</v>
      </c>
      <c r="D10" s="10"/>
      <c r="E10" s="10">
        <v>6</v>
      </c>
      <c r="F10" s="9"/>
      <c r="G10" s="9"/>
      <c r="H10" s="9"/>
    </row>
    <row r="11" spans="1:8" ht="23.25" customHeight="1">
      <c r="A11" s="11">
        <v>2011199</v>
      </c>
      <c r="B11" s="13" t="s">
        <v>178</v>
      </c>
      <c r="C11" s="10">
        <f t="shared" si="0"/>
        <v>20</v>
      </c>
      <c r="D11" s="10"/>
      <c r="E11" s="10">
        <v>20</v>
      </c>
      <c r="F11" s="9"/>
      <c r="G11" s="9"/>
      <c r="H11" s="9"/>
    </row>
    <row r="12" spans="1:8" ht="23.25" customHeight="1">
      <c r="A12" s="14">
        <v>2080505</v>
      </c>
      <c r="B12" s="11" t="s">
        <v>179</v>
      </c>
      <c r="C12" s="10">
        <v>222.03</v>
      </c>
      <c r="D12" s="10">
        <v>222.03</v>
      </c>
      <c r="E12" s="7"/>
      <c r="F12" s="9"/>
      <c r="G12" s="9"/>
      <c r="H12" s="9"/>
    </row>
    <row r="13" spans="1:8" ht="23.25" customHeight="1">
      <c r="A13" s="14">
        <v>2082702</v>
      </c>
      <c r="B13" s="11" t="s">
        <v>180</v>
      </c>
      <c r="C13" s="10">
        <v>1.4</v>
      </c>
      <c r="D13" s="10">
        <v>1.4</v>
      </c>
      <c r="E13" s="7"/>
      <c r="F13" s="9"/>
      <c r="G13" s="9"/>
      <c r="H13" s="9"/>
    </row>
    <row r="14" spans="1:8" ht="23.25" customHeight="1">
      <c r="A14" s="14">
        <v>2082703</v>
      </c>
      <c r="B14" s="11" t="s">
        <v>181</v>
      </c>
      <c r="C14" s="10">
        <v>9.71</v>
      </c>
      <c r="D14" s="10">
        <v>9.71</v>
      </c>
      <c r="E14" s="7"/>
      <c r="F14" s="9"/>
      <c r="G14" s="9"/>
      <c r="H14" s="9"/>
    </row>
    <row r="15" spans="1:8" ht="23.25" customHeight="1">
      <c r="A15" s="14">
        <v>2101103</v>
      </c>
      <c r="B15" s="11" t="s">
        <v>182</v>
      </c>
      <c r="C15" s="10">
        <v>39.18</v>
      </c>
      <c r="D15" s="10">
        <v>39.18</v>
      </c>
      <c r="E15" s="7"/>
      <c r="F15" s="9"/>
      <c r="G15" s="9"/>
      <c r="H15" s="9"/>
    </row>
    <row r="16" spans="1:8" ht="23.25" customHeight="1">
      <c r="A16" s="14">
        <v>2101201</v>
      </c>
      <c r="B16" s="11" t="s">
        <v>183</v>
      </c>
      <c r="C16" s="10">
        <v>111.02</v>
      </c>
      <c r="D16" s="10">
        <v>111.02</v>
      </c>
      <c r="E16" s="7"/>
      <c r="F16" s="9"/>
      <c r="G16" s="9"/>
      <c r="H16" s="9"/>
    </row>
    <row r="17" spans="1:8" ht="23.25" customHeight="1">
      <c r="A17" s="14">
        <v>221020</v>
      </c>
      <c r="B17" s="11" t="s">
        <v>89</v>
      </c>
      <c r="C17" s="10">
        <v>170.16</v>
      </c>
      <c r="D17" s="10">
        <v>170.16</v>
      </c>
      <c r="E17" s="7"/>
      <c r="F17" s="9"/>
      <c r="G17" s="9"/>
      <c r="H17" s="9"/>
    </row>
    <row r="18" spans="1:8" ht="23.25" customHeight="1">
      <c r="A18" s="15" t="s">
        <v>184</v>
      </c>
      <c r="B18" s="16"/>
      <c r="C18" s="10">
        <v>2803.24</v>
      </c>
      <c r="D18" s="10">
        <v>2345.77</v>
      </c>
      <c r="E18" s="10">
        <f>SUM(E5:E11)</f>
        <v>457.47</v>
      </c>
      <c r="F18" s="9"/>
      <c r="G18" s="9"/>
      <c r="H18" s="9"/>
    </row>
  </sheetData>
  <sheetProtection formatCells="0" formatColumns="0" formatRows="0"/>
  <mergeCells count="4">
    <mergeCell ref="A1:H1"/>
    <mergeCell ref="G2:H2"/>
    <mergeCell ref="A3:B3"/>
    <mergeCell ref="A18:B18"/>
  </mergeCells>
  <printOptions horizontalCentered="1"/>
  <pageMargins left="0.7499999887361302" right="0.7499999887361302" top="0.9999999849815068" bottom="0.9999999849815068" header="0.4999999924907534" footer="0.4999999924907534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2020-01-14T09:07:15Z</cp:lastPrinted>
  <dcterms:created xsi:type="dcterms:W3CDTF">2013-09-20T13:23:50Z</dcterms:created>
  <dcterms:modified xsi:type="dcterms:W3CDTF">2020-12-29T08:00:56Z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7472048</vt:r8>
  </property>
  <property fmtid="{D5CDD505-2E9C-101B-9397-08002B2CF9AE}" pid="4" name="KSOProductBuildV">
    <vt:lpwstr>2052-11.1.0.8597</vt:lpwstr>
  </property>
</Properties>
</file>